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'Arkusz1'!$A$1:$H$114</definedName>
  </definedNames>
  <calcPr fullCalcOnLoad="1"/>
</workbook>
</file>

<file path=xl/sharedStrings.xml><?xml version="1.0" encoding="utf-8"?>
<sst xmlns="http://schemas.openxmlformats.org/spreadsheetml/2006/main" count="222" uniqueCount="128">
  <si>
    <t>L.p.</t>
  </si>
  <si>
    <t xml:space="preserve">Asortyment </t>
  </si>
  <si>
    <t>Jedn. miary</t>
  </si>
  <si>
    <t>szt.</t>
  </si>
  <si>
    <t>PAD 16'' brązowy do maszyny czyszczącej</t>
  </si>
  <si>
    <t xml:space="preserve">Gąbka kąpielowa duża </t>
  </si>
  <si>
    <t>Ściereczki wiskozowe, bezpyłowe, wielokrotnego użytku. Wymiary 20 x 40 cm (+/-5 m)</t>
  </si>
  <si>
    <t>Ścierka tetrowa - wym. 40 x 70 cm (+/- 5 cm)</t>
  </si>
  <si>
    <t>Ścierki z mikrofibry 30 x 30 cm (+/- 3 cm)</t>
  </si>
  <si>
    <t xml:space="preserve">Rękawica kuchenna bawełniana </t>
  </si>
  <si>
    <t>Kij do szczotki plastikowy</t>
  </si>
  <si>
    <t>Kij drewniany z gwintem do szczotki włosianej do zamiatania</t>
  </si>
  <si>
    <t>Kubeł na śmieci plastikowy 25 l</t>
  </si>
  <si>
    <t>Kubeł na śmieci plastikowy z pokrywą 120L</t>
  </si>
  <si>
    <t>Miotła na kiju + szufelka (duży komplet)</t>
  </si>
  <si>
    <t>Przepychacz do WC</t>
  </si>
  <si>
    <t>Szczotka do mycia butelek</t>
  </si>
  <si>
    <t>Szczotka ryżowa 15 cm (+/- 2 cm) do ręki z uchwytem</t>
  </si>
  <si>
    <t>Szczotka ulicówka 60 cm</t>
  </si>
  <si>
    <t>Szczotka zmiotka mała</t>
  </si>
  <si>
    <t xml:space="preserve">Szufelka blaszana </t>
  </si>
  <si>
    <t>Szufelka plastikowa</t>
  </si>
  <si>
    <t>Wiadro ocynkowane 12 l</t>
  </si>
  <si>
    <t>Wiadro plastikowe 10 l bez pokrywy</t>
  </si>
  <si>
    <t xml:space="preserve">Wiadro plastikowe z pokrywą 10 l </t>
  </si>
  <si>
    <t>Zamiatacz z kijem plastikowy</t>
  </si>
  <si>
    <t>Worki do odkurzacza Cobra op. 5 szt.</t>
  </si>
  <si>
    <t>Worki do odkurzacza Meteor 1400 op. 5 szt.</t>
  </si>
  <si>
    <t>Worki do odkurzacza Profit 1 op. 5 szt.</t>
  </si>
  <si>
    <t>Worki do odkurzacza Profit 2 op. 5 szt.</t>
  </si>
  <si>
    <t xml:space="preserve">Worki na śmieci 35 l op. 50 szt. Z grubej folii LDPE. Bardzo mocne worki z folii LDPE, charakteryzują się podwyższoną odpornością na przetarcia, przekucia  i zerwania. Nie robione z odpadów, bezwonne.    </t>
  </si>
  <si>
    <t>Końcówka mopa okr. o śr. 13 cm dł. sznura 30 cm bawełniany</t>
  </si>
  <si>
    <t>Mop sznurek zapas XXL (duży)</t>
  </si>
  <si>
    <t>Wkład do mopa płaskiego 13x40 z mikrofibry</t>
  </si>
  <si>
    <t>Sól drogowa (pakowana w workach po 25 kg)</t>
  </si>
  <si>
    <t>Wieszaki ubraniowe drewniane 16x44 cm</t>
  </si>
  <si>
    <t>op.</t>
  </si>
  <si>
    <t xml:space="preserve">szt. </t>
  </si>
  <si>
    <t>kpl.</t>
  </si>
  <si>
    <t>kg</t>
  </si>
  <si>
    <t>Zmiotka + szufelka</t>
  </si>
  <si>
    <t xml:space="preserve">Miotła chodnikowa - wykonana z drewna, tworzywa sztucznego oraz metalu - idealna do wszelkich prac porządkowych m. in. do utrzymywania porządku na ulicy, podjazdach, chodnikach oraz większych powierzchniach zarówno na zewnątrz, jak i wewnątrz budynków - odpowiednio dobrane włosie: długie, twarde  - długość 13 cm (+/- 2 cm) doskonale sprawdza się do wymiatania piasku ze szczelin pomiędzy kostkami brukowymi </t>
  </si>
  <si>
    <t>Szczotka do zamiatania, włosiana, na drewnianym kiju, szer. trzonka 35 cm (+/- 3 cm), włosie silnie osadzone w obudowie</t>
  </si>
  <si>
    <t xml:space="preserve">Gąbka do naczyń mała 5x8 cm </t>
  </si>
  <si>
    <t>Ścierka flanelowa wym. 60 x 70 cm (+/- 5 cm)</t>
  </si>
  <si>
    <t>Ścierka lniana wym. 50 x 70 cm(+/- 5 cm)</t>
  </si>
  <si>
    <t xml:space="preserve">Ilość szacunkowa
</t>
  </si>
  <si>
    <t>Gąbka do naczyń, pianka poliuretanowa miękka, zgrzana  z czyścikiem z fibry poliuretanowej  wym. 14 cmx 6 cm</t>
  </si>
  <si>
    <t>Worki do odkurzacza Elf op. 5 szt.</t>
  </si>
  <si>
    <t>Cena jednostkowa netto [zł]</t>
  </si>
  <si>
    <r>
      <t>Mleczko do czyszczenia o pojemności</t>
    </r>
    <r>
      <rPr>
        <sz val="11"/>
        <color indexed="10"/>
        <rFont val="Cambria"/>
        <family val="1"/>
      </rPr>
      <t xml:space="preserve"> </t>
    </r>
    <r>
      <rPr>
        <sz val="11"/>
        <rFont val="Cambria"/>
        <family val="1"/>
      </rPr>
      <t xml:space="preserve">550 g. Gęste i bardzo wydajne mleczko nie rysujące powierzchni, skutecznie usuwające oporny brud, tłuszcz i plamy, o przyjemnym neutralnym lub cytrynowym zapachu, środki konserwujące bez amoniaku, z dodatkiem aktywnych składników wybielających, np. "Dix". </t>
    </r>
  </si>
  <si>
    <r>
      <t>Płyn do mycia szyb z rozpylaczem 750 ml np.</t>
    </r>
    <r>
      <rPr>
        <sz val="11"/>
        <color indexed="10"/>
        <rFont val="Cambria"/>
        <family val="1"/>
      </rPr>
      <t xml:space="preserve"> </t>
    </r>
    <r>
      <rPr>
        <sz val="11"/>
        <rFont val="Cambria"/>
        <family val="1"/>
      </rPr>
      <t>"Windows" opis jw.</t>
    </r>
  </si>
  <si>
    <r>
      <t>Płyn do czyszczenia kabin prysznicowych 500 ml</t>
    </r>
    <r>
      <rPr>
        <sz val="11"/>
        <color indexed="10"/>
        <rFont val="Cambria"/>
        <family val="1"/>
      </rPr>
      <t>.</t>
    </r>
    <r>
      <rPr>
        <sz val="11"/>
        <rFont val="Cambria"/>
        <family val="1"/>
      </rPr>
      <t xml:space="preserve"> Zawiera nanocząsteczki, które na czyszczonej powierzchni tworzą niewidoczny film zabezpieczający przed ponownym osadzaniem się brudu oraz wszelkiego rodzaju osadów.               Np. "Sansed"</t>
    </r>
  </si>
  <si>
    <r>
      <t>Zmywak do szyb, np.</t>
    </r>
    <r>
      <rPr>
        <sz val="11"/>
        <color indexed="10"/>
        <rFont val="Cambria"/>
        <family val="1"/>
      </rPr>
      <t xml:space="preserve"> </t>
    </r>
    <r>
      <rPr>
        <sz val="11"/>
        <rFont val="Cambria"/>
        <family val="1"/>
      </rPr>
      <t>"Elis"</t>
    </r>
  </si>
  <si>
    <t>Kostka WC koszyk. Myje muszle klozetowe oraz zapobiega osadzaniu się kamienia. Przy każdorazowym  spłukiwaniu odświeża i tworzy obfitą pianę, 40 g (+/- 2 g) standard, np. "General"</t>
  </si>
  <si>
    <r>
      <t>Szczotka  na podstawce do WC,</t>
    </r>
    <r>
      <rPr>
        <sz val="11"/>
        <color indexed="10"/>
        <rFont val="Cambria"/>
        <family val="1"/>
      </rPr>
      <t xml:space="preserve"> </t>
    </r>
    <r>
      <rPr>
        <sz val="11"/>
        <rFont val="Cambria"/>
        <family val="1"/>
      </rPr>
      <t>wolnostojąca z podstawką plastikową, włosie plastikowe, solidnie osadzone na szczotce, dodatkowo wzmocniona drutem, np. "Ekoney"</t>
    </r>
  </si>
  <si>
    <t>Szczotka szrober - sztywna do czyszczenia schodów obsadzona na kiju, np. "Astra"</t>
  </si>
  <si>
    <r>
      <t xml:space="preserve">Pasta woskowo - rozpuszczalnikowa do podłogi </t>
    </r>
    <r>
      <rPr>
        <sz val="11"/>
        <rFont val="Cambria"/>
        <family val="1"/>
      </rPr>
      <t>450 ml (+/- 10 ml)</t>
    </r>
    <r>
      <rPr>
        <sz val="11"/>
        <color indexed="8"/>
        <rFont val="Cambria"/>
        <family val="1"/>
      </rPr>
      <t>. Zawiera woski pochodzenia naturalnego oraz wosk pszczeli, nadaje wysoki połysk, trwale pielęgnuje i konserwuje podłogi drewniane, pogłębia kolor, pozostawia sosnowo - miodowy zapach. Np. "Buwi Eko"</t>
    </r>
  </si>
  <si>
    <t>Worki do odkurzacza Profit 10 op. 5 szt.</t>
  </si>
  <si>
    <t>Worki do odkurzacza Meteor 2 typ worka 200.0080, op. 5 szt.</t>
  </si>
  <si>
    <t>Zmywak metalowy spiralny maxi</t>
  </si>
  <si>
    <t>Miotła kula do wymiatania kurzu i pajęczyn z kijem teleskopowym o wym. po rozłożeniu do 150 cm. Wykonana w całości z tworzywa. Włókna uformowane w kształt kulisty, ułatwiające wymiatanie w rogach sufitu. Posiada uchwyt z gwintem uniwersalnym do mocowania kija teleskopowego.</t>
  </si>
  <si>
    <t>Rejon Jałowego</t>
  </si>
  <si>
    <t xml:space="preserve">Worki na śmieci 160 l Bardzo mocne worki z folii LDPE, charakteryzują się podwyższoną odpornością na przetarcia, przekucia  i zerwania. Nie robione z odpadów, bezwonne op. 10 szt. </t>
  </si>
  <si>
    <t xml:space="preserve">Worki na śmieci 120 l Bardzo mocne worki z folii LDPE, charakteryzują się podwyższoną odpornością na przetarcia, przekucia  i zerwania nie robione z odpadów, bezwonne op. 10 szt. </t>
  </si>
  <si>
    <r>
      <t xml:space="preserve">Płyn  do zmywania podłóg 1500 ml. Do podłóg (drewniane, lakierowane, ceramiczne z tworzyw sztucznych w tym z PCV), ścian, glazury i paneli. Szybko schnący, nabłyszczający, nie powodujący śliskości powierzchni, trwały i odporny na ścieranie, nie pieniący się, łatwy do rozprowadzenia przy użyciu mopa. Antybakteryjny. Ulega biodegradacji. Zawiera składnik antyelektrostatyczny, który zapobiega ponownemu osadzaniu się kurzu na powierzchni podłogi.  Np. "Floor". 
</t>
    </r>
    <r>
      <rPr>
        <sz val="11"/>
        <rFont val="Cambria"/>
        <family val="1"/>
      </rPr>
      <t xml:space="preserve">
</t>
    </r>
  </si>
  <si>
    <t>Proszek do prania tkanin kolorowych 300 g, temp. prania 30 i 60 st C.</t>
  </si>
  <si>
    <r>
      <t xml:space="preserve">Proszek uniwersalny do prania, skutecznie usuwający plamy z białych i kolorowych tkanin do prania w pralkach automatycznych  zawierający wybielacz optyczny środki regulujące poziom piany, enzymy, mydło, środki zapobiegające korozji pralki, kompozycję zapachową, zakres temp. 30, 60, 90 st C.  a 300 g
</t>
    </r>
    <r>
      <rPr>
        <sz val="11"/>
        <rFont val="Cambria"/>
        <family val="1"/>
      </rPr>
      <t xml:space="preserve">
</t>
    </r>
  </si>
  <si>
    <t xml:space="preserve">Worek do odkurzacza 1010 Orion op. 5 szt. </t>
  </si>
  <si>
    <t>Worki do odkurzacza Kercher T 7/1, T 9/1, BP, T 10/1 op. 10 szt.</t>
  </si>
  <si>
    <t>Saszetki do kanałów niwelujące zapachy - płynne np. Firmy Bros, Microbec- 25 g.</t>
  </si>
  <si>
    <t>Mop sznurkowy cięty, zszyty, pętelkowy 350 g + uchwyt np.TTS 1350</t>
  </si>
  <si>
    <t xml:space="preserve">Proszek do szorowania 0,5 kg.  Doskonale czyści i usuwa zabrudzenia, zawartość aktywnego tlenu i mikrogranulek zwiększa skuteczność działania, przyjemny, świeży, naturalny zapach, np. "Izo". </t>
  </si>
  <si>
    <t>Zasłonka do natrysków szer 180 x wys 200 cm, grubsza</t>
  </si>
  <si>
    <t>Zasłonka do natrysków szer 180 x wys 180 cm, grubsza</t>
  </si>
  <si>
    <t>Zadanie nr 2: Dostawa powszechnie stosowanych środków  chemicznych.</t>
  </si>
  <si>
    <t>VAT (%)</t>
  </si>
  <si>
    <t>SUMA:</t>
  </si>
  <si>
    <t>Wartość netto (ilość szacunkowa x cena jednostkowa netto)</t>
  </si>
  <si>
    <t>Opis oferowanego produktu wraz z podaniem nazwy producenta, nazwy produktu,  oraz wymaganych przez Zamawiającego (w kolumnie nr 2) parametrów produktu.</t>
  </si>
  <si>
    <t>WARTOŚĆ OFERTY*</t>
  </si>
  <si>
    <t xml:space="preserve">Całościowa wartość netto [zł] </t>
  </si>
  <si>
    <t>Vat [zł i %]</t>
  </si>
  <si>
    <t>Całościowa wartość brutto [zł]</t>
  </si>
  <si>
    <t>* powyższe kwoty  (netto, Vat i brutto) należy wpisać w formularzu ofertowym ( załącznik nr 1 do Siwz)</t>
  </si>
  <si>
    <t>Łopata do śniegu, okuta profilem aluminiowym, 49cmx40cm (+/-2 cm) z drewnianym trzonkiem o długości ok. 100 cm.</t>
  </si>
  <si>
    <t>Ściereczka ostra - op. 3 szt. Ściereczki szorstkie tkane z usztywnionej nici, posiadające przez to twardą  i chropowatą powierzchnię do usuwania spieczonych zabrudzeń, odporne na ścieranie. Wym. 12 x 14,5 cm (+/-2 cm)</t>
  </si>
  <si>
    <t>Ściereczki domowe - op. 3 szt. do szerokiego zastosowania, trwałe i chłonne, wielokrotnego użytku. Wymiary 38x38 cm (+/- 2 cm)</t>
  </si>
  <si>
    <t xml:space="preserve">Ściereczki gąbczaste - op. 3 szt. Wymiary 18-20 x 20-26 cm </t>
  </si>
  <si>
    <r>
      <t xml:space="preserve">Zestaw do mopa sznurkowego - wiadro + mop + wyciskacz + kij  </t>
    </r>
    <r>
      <rPr>
        <sz val="11"/>
        <rFont val="Cambria"/>
        <family val="1"/>
      </rPr>
      <t xml:space="preserve">
</t>
    </r>
  </si>
  <si>
    <t>Werynia</t>
  </si>
  <si>
    <t>Zalesie</t>
  </si>
  <si>
    <t>Rejon Centrum C1, C5, C6</t>
  </si>
  <si>
    <t>ZO Cicha</t>
  </si>
  <si>
    <t>BUR</t>
  </si>
  <si>
    <t>G4, G5</t>
  </si>
  <si>
    <t>Rejon Rejtana</t>
  </si>
  <si>
    <t>szt</t>
  </si>
  <si>
    <t>Zestaw duży do mopa sznurkowego XXL -                                              Wiadro (ok. 12-15 l)+wyciskacz+mop sznurkowy XXL+ kij</t>
  </si>
  <si>
    <t xml:space="preserve">Płyn do mycia naczyń z lanoliną, łagodny dla skóry, skutecznie rozpuszczający tłuszcze, ulegający biodegradacji, bardzo wydajny - stosowany w rozcieńczeniu 1 łyżeczka na 5 I wody, wartość pH dla 1% roztworu 5,3-5,9 zawart. subst. aktywnych 15%, zapach, mięty, cytryny, a 500 ml, np."Ludwik"  </t>
  </si>
  <si>
    <r>
      <t xml:space="preserve">Płyn  do mycia szyb, poj. 750 ml </t>
    </r>
    <r>
      <rPr>
        <sz val="11"/>
        <rFont val="Cambria"/>
        <family val="1"/>
      </rPr>
      <t>ZAPAS. Płyn do mycia szyb                 i luster na bazie octu, nie zostawia smug, brudu. Niskopieniący, odtłuszczający, nie wymagający polerowania, używany wewnątrz jak i na zewnątrz, bez amoniaku, o przyjemnym nie drażniącym zapachu, nie powodującym mienienia się szyb barwami opalizującymi, nie rysuje, o pH 3,0 -5.5 i gęstości  0,986 - 0,994 g/cm³w temp. 20 st C. np. "Windows"</t>
    </r>
  </si>
  <si>
    <t>Miotła do zamiatania ze słomy typu Sorgo, duża - szerokość min. 35 cm i wysokość (od szycia) min. 24 cm,  5 x szyta</t>
  </si>
  <si>
    <r>
      <t xml:space="preserve">Myjka do szyb z bawełnianą nakładką wymienną na mop                                                                                                                                                                                z teleskopową rączka </t>
    </r>
    <r>
      <rPr>
        <sz val="11"/>
        <rFont val="Cambria"/>
        <family val="1"/>
      </rPr>
      <t>do</t>
    </r>
    <r>
      <rPr>
        <sz val="11"/>
        <rFont val="Cambria"/>
        <family val="1"/>
      </rPr>
      <t xml:space="preserve"> 6 m, szer. 35 cm</t>
    </r>
  </si>
  <si>
    <t xml:space="preserve">Ścierka do podłogi 60x70, flanelowa, porządnie obszyta (kawałki flaneli powinny być solidnie ściągnięte nićmi), nie może się strzępić w trakcie używania, dobrze wchłanialna wodę   </t>
  </si>
  <si>
    <t xml:space="preserve">Worki na śmieci 60 l Bardzo mocne worki z folii LDPE, charakteryzują się podwyższoną odpornością na przetarcia, przekucia  i zerwania. Nie robione z odpadów, bezwonne, op. 10 szt. </t>
  </si>
  <si>
    <t>Wkład do mopa płaskiego 13x50. Mop kieszeniowy, supełkowy bawełniano - poliestrowy. Nakładka przeznaczona do mycia i dezynfekcji wszelkich zmywalnych powierzchni podłogowych. Skład: co najmniej 75% bawełna, 25% poliester</t>
  </si>
  <si>
    <t xml:space="preserve">Końcówka mopa - okrągła, duża, paski wiskozowe białe </t>
  </si>
  <si>
    <t>Wydział Muzyki</t>
  </si>
  <si>
    <t>Grunwaldzka, Ofiar Getta</t>
  </si>
  <si>
    <t xml:space="preserve"> </t>
  </si>
  <si>
    <t>Mop duży z płaskim wkładem 13x50. Mop kieszeniowy, supełkowy, bawełniany.</t>
  </si>
  <si>
    <t xml:space="preserve">Preparat myjąco – konserwujący z zawartością polimerów. Do podłóg wodoodpornych, zabezpieczonych i niezabezpieczonych warstwami polimerowymi. Pozostawia na powierzchni mikrofilm, nie  tworząc stałej warstwy ochronnej. Posiada właściwości nabłyszczające, a jednocześnie  spełnia normy bezpieczeństwa antypoślizgowego DIN 18032 par. 7.5. Szczególnie zalecany do stosowania w holach, korytarzach i obiektach sportowych (sale gimnastyczne). Pozostawia delikatny zapach. Przeznaczony do mycia ręcznego i maszynowego. Na powierzchniach zabezpieczonych powłokami polimerowymi, uzupełnia drobne ubytki powłok. pH koncentratu 8,5 – 9,5 Opakowanie: 5L, np. "PRAMOL ECOFLOOR POLYMER."
</t>
  </si>
  <si>
    <t xml:space="preserve">Deska mopa płaskiego Klips 13x50umożliwiająca całkowite złożenie, wykonana z technicznego tworzywa sztucznego, np. Splast SZCZ0016. </t>
  </si>
  <si>
    <t>Deska mopa płaskiego Klips 13x50 + nakładka typu cliper + kij (Zestaw). Deska umożliwiająca całkowite złożenie, wykonana z technicznego tworzywa sztucznego, np. Splast</t>
  </si>
  <si>
    <t>Kij aluminiowy z rączką do deski mopa płaskiego z pozycji 18.</t>
  </si>
  <si>
    <t>Wkład do mopa płaskiego 13x40. Mop kieszeniowy, supełkowy, bawełniano - poliestrowy. Nakładka przeznaczona do mycia i dezynfekcji wszelkich zmywalnych powierzchni podłogowych. Skład: co najmniej 75% bawełna, 25% poliester.</t>
  </si>
  <si>
    <t>Wkład do mopa płaskiego 13x50 typu cliper, supełkowy bawełniano - poliestrowy. Nadaje się do mycia wszelkich zmywalnych powierzchni podłogowych. Skład: co najmniej 75%  bawełna, 25% poliester</t>
  </si>
  <si>
    <t>Mata do natrysku 53 cm x 53 cm (+/- 1 cm)</t>
  </si>
  <si>
    <t>Obrusy foliowe 140x120 cm (+/- 2cm) (białe i kolorowe)</t>
  </si>
  <si>
    <r>
      <t>Płyn do WC poj. 525 g. Płyn do mycia oraz usuwania kamienia i rdzy oraz neutralizacji zapachów w toaletach . Zawiera &lt;10% kwasu fosforowego, pH płynu ok. 2,0, gęstość względna ok. 1,035 g/cm³</t>
    </r>
    <r>
      <rPr>
        <sz val="11"/>
        <color indexed="10"/>
        <rFont val="Cambria"/>
        <family val="1"/>
      </rPr>
      <t>. w temp. 20 st C. Np. "Sansed"</t>
    </r>
  </si>
  <si>
    <r>
      <t xml:space="preserve">Płyn do maszyny czyszczącej, środek do czyszczenia powierzchni wrażliwych na alkalia. Intensywnie rozpuszczającego uprzednio naniesione powłoki bez niszczenia samej podłogi. Przeznaczony do usuwania starych powłok ochronnych z linoleum, gumy, lakierowanego parkietu, PCV, asfaltu, kamienia, klinkieru i płytek podłogowych. Nie nadający się do zabezpieczonego drewna i parkietu. Wydajność 0,5-3,0 litrów środka na 8 litrów wody w zależności od stopnia zabrudzenia i grubości warstwy. Bezbarwny o przyjemnym zapachu, rzadki, wartość pH w koncentracie-11. </t>
    </r>
    <r>
      <rPr>
        <sz val="11"/>
        <color indexed="10"/>
        <rFont val="Cambria"/>
        <family val="1"/>
      </rPr>
      <t>Gęstość w 20</t>
    </r>
    <r>
      <rPr>
        <sz val="11"/>
        <color indexed="10"/>
        <rFont val="Czcionka tekstu podstawowego"/>
        <family val="0"/>
      </rPr>
      <t>°</t>
    </r>
    <r>
      <rPr>
        <sz val="11"/>
        <color indexed="10"/>
        <rFont val="Cambria"/>
        <family val="1"/>
      </rPr>
      <t>C 1,05</t>
    </r>
    <r>
      <rPr>
        <sz val="11"/>
        <color indexed="10"/>
        <rFont val="Cambria"/>
        <family val="1"/>
      </rPr>
      <t xml:space="preserve"> g/cm</t>
    </r>
    <r>
      <rPr>
        <sz val="11"/>
        <color indexed="10"/>
        <rFont val="Czcionka tekstu podstawowego"/>
        <family val="0"/>
      </rPr>
      <t>³</t>
    </r>
    <r>
      <rPr>
        <sz val="11"/>
        <rFont val="Cambria"/>
        <family val="1"/>
      </rPr>
      <t>. Pojemność 10 l, niepieniące, np. "Terrano"</t>
    </r>
  </si>
  <si>
    <r>
      <t xml:space="preserve">Środek do bieżącego utrzymywania czystości o właściwościach pielęgnujących i ochronnych. Wysycha szybko nie pozostawiając smug, jednocześnie nadając połysk
i pozostawia w pomieszczeniu przyjemny, świeży zapach.
Przeznaczony do bieżącego czyszczenia i pielęgnacji powierzchni wodoodpornych, takich jak: PCV, linoleum, kamień, klinkier nie glazurowany, płytki podłogowe,
lakierowany parkiet, korek, guma, ceramika i metal.
Szczególnie zalecany do bieżącego czyszczenia i regularnej pielęgnacji podłóg uprzednio pokrytych warstwami ochronnymi oraz takich, które mają być uczęszczane zaraz
po umyciu, o przyjemnym zapachu, rzadki, </t>
    </r>
    <r>
      <rPr>
        <sz val="11"/>
        <color indexed="10"/>
        <rFont val="Cambria"/>
        <family val="1"/>
      </rPr>
      <t>gęstość 0,98g/cm</t>
    </r>
    <r>
      <rPr>
        <sz val="11"/>
        <color indexed="10"/>
        <rFont val="Czcionka tekstu podstawowego"/>
        <family val="0"/>
      </rPr>
      <t>³</t>
    </r>
    <r>
      <rPr>
        <sz val="11"/>
        <color indexed="10"/>
        <rFont val="Cambria"/>
        <family val="1"/>
      </rPr>
      <t xml:space="preserve"> w temp. 20 st C.</t>
    </r>
    <r>
      <rPr>
        <sz val="11"/>
        <rFont val="Cambria"/>
        <family val="1"/>
      </rPr>
      <t xml:space="preserve"> Wartość pH w koncentracie  7. Pojemność 10 l, np. "Alcodet" </t>
    </r>
  </si>
  <si>
    <r>
      <t xml:space="preserve">Kij do mopa z pozycji </t>
    </r>
    <r>
      <rPr>
        <sz val="11"/>
        <color indexed="10"/>
        <rFont val="Cambria"/>
        <family val="1"/>
      </rPr>
      <t>28 i 29</t>
    </r>
  </si>
  <si>
    <r>
      <t>Deska mopa płaskiego na magnes wraz z kijem 13x40.</t>
    </r>
    <r>
      <rPr>
        <sz val="11"/>
        <color indexed="10"/>
        <rFont val="Cambria"/>
        <family val="1"/>
      </rPr>
      <t xml:space="preserve"> Kij wykonany z aluminium - długość 140 cm (+/-5 cm)</t>
    </r>
    <r>
      <rPr>
        <sz val="11"/>
        <rFont val="Cambria"/>
        <family val="1"/>
      </rPr>
      <t xml:space="preserve"> </t>
    </r>
    <r>
      <rPr>
        <sz val="11"/>
        <color indexed="10"/>
        <rFont val="Cambria"/>
        <family val="1"/>
      </rPr>
      <t>i deska wykonana z tworzywa sztucznego</t>
    </r>
    <r>
      <rPr>
        <sz val="11"/>
        <rFont val="Cambria"/>
        <family val="1"/>
      </rPr>
      <t xml:space="preserve"> np. "Splast"</t>
    </r>
  </si>
  <si>
    <r>
      <t xml:space="preserve">Deska mopa płaskiego na magnes wraz z kijem 13x50. </t>
    </r>
    <r>
      <rPr>
        <sz val="11"/>
        <color indexed="10"/>
        <rFont val="Cambria"/>
        <family val="1"/>
      </rPr>
      <t>Kij wykonany z aluminium - długość 140 cm (+/-5 cm</t>
    </r>
    <r>
      <rPr>
        <sz val="11"/>
        <rFont val="Cambria"/>
        <family val="1"/>
      </rPr>
      <t xml:space="preserve">) </t>
    </r>
    <r>
      <rPr>
        <sz val="11"/>
        <color indexed="10"/>
        <rFont val="Cambria"/>
        <family val="1"/>
      </rPr>
      <t xml:space="preserve">i deska wykonana z tworzywa sztucznego </t>
    </r>
    <r>
      <rPr>
        <sz val="11"/>
        <rFont val="Cambria"/>
        <family val="1"/>
      </rPr>
      <t>np. "Splast"</t>
    </r>
  </si>
  <si>
    <r>
      <t xml:space="preserve"> Środek czyszczący o wysokiej aktywności. Słabo pieniący, doskonały do automatów czyszczących i myjek wysokociśnieniowych. Dzięki alkalicznej bazie i specjalnej kombinacji środków powierzchniowo-czynnych, posiada właściwości silnie emulgujące. Pozostawia na czyszczonej powierzchni powłokę antystatyczną, przeznaczony do czyszczenia i pielegnacji wszystkich powierzchni zasado-i wodoodpornych, takich jak : tworzywa sztuczne, kamień. </t>
    </r>
    <r>
      <rPr>
        <sz val="11"/>
        <color indexed="10"/>
        <rFont val="Cambria"/>
        <family val="1"/>
      </rPr>
      <t xml:space="preserve">Może być stosowany do mycia powierzchni mających kontakt z żywnością. </t>
    </r>
    <r>
      <rPr>
        <sz val="11"/>
        <rFont val="Cambria"/>
        <family val="1"/>
      </rPr>
      <t xml:space="preserve">Naturalny i sztuczny o mydlanym zapachu, rzadki, </t>
    </r>
    <r>
      <rPr>
        <sz val="11"/>
        <color indexed="10"/>
        <rFont val="Cambria"/>
        <family val="1"/>
      </rPr>
      <t>gęstość 1,03g/cm</t>
    </r>
    <r>
      <rPr>
        <sz val="11"/>
        <color indexed="10"/>
        <rFont val="Czcionka tekstu podstawowego"/>
        <family val="0"/>
      </rPr>
      <t>³</t>
    </r>
    <r>
      <rPr>
        <sz val="11"/>
        <color indexed="10"/>
        <rFont val="Cambria"/>
        <family val="1"/>
      </rPr>
      <t>, w temp. 20 st C.</t>
    </r>
    <r>
      <rPr>
        <sz val="11"/>
        <rFont val="Cambria"/>
        <family val="1"/>
      </rPr>
      <t xml:space="preserve"> Wartość pH w koncentracie 11, w składzie posiada poniżej 5% niejonowych i anionowych środków powierzchniowo czynych, mydło, NTA, fosfaty. Pojemność 10 l, np. "Blizzard"</t>
    </r>
  </si>
  <si>
    <r>
      <t xml:space="preserve">Załącznik nr 3.2 do Siwz - Formularz cenowy - </t>
    </r>
    <r>
      <rPr>
        <b/>
        <sz val="11"/>
        <color indexed="10"/>
        <rFont val="Cambria"/>
        <family val="1"/>
      </rPr>
      <t>modyfikacja zdn.04.05.2016r.</t>
    </r>
  </si>
  <si>
    <r>
      <t>Preparat  do udrażniania rur kanalizacyjnych, działa nawet w zimnej wodzie, poj. 500 g</t>
    </r>
    <r>
      <rPr>
        <sz val="11"/>
        <color indexed="10"/>
        <rFont val="Cambria"/>
        <family val="1"/>
      </rPr>
      <t>, np. "Nurek".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</si>
</sst>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#,##0\ &quot;zł&quot;;[Red]#,##0\ &quot;zł&quot;"/>
    <numFmt numFmtId="166" formatCode="#,##0.00;[Red]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2"/>
      <color indexed="63"/>
      <name val="Arial"/>
      <family val="2"/>
    </font>
    <font>
      <sz val="10"/>
      <color indexed="63"/>
      <name val="Times New Roman"/>
      <family val="1"/>
    </font>
    <font>
      <sz val="11"/>
      <color indexed="20"/>
      <name val="Czcionka tekstu podstawowego"/>
      <family val="2"/>
    </font>
    <font>
      <sz val="11"/>
      <name val="Cambria"/>
      <family val="1"/>
    </font>
    <font>
      <sz val="11"/>
      <color indexed="10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5"/>
      <color indexed="60"/>
      <name val="Czcionka tekstu podstawowego"/>
      <family val="2"/>
    </font>
    <font>
      <b/>
      <sz val="13"/>
      <color indexed="60"/>
      <name val="Czcionka tekstu podstawowego"/>
      <family val="2"/>
    </font>
    <font>
      <b/>
      <sz val="11"/>
      <color indexed="60"/>
      <name val="Czcionka tekstu podstawowego"/>
      <family val="2"/>
    </font>
    <font>
      <b/>
      <sz val="18"/>
      <color indexed="60"/>
      <name val="Cambria"/>
      <family val="2"/>
    </font>
    <font>
      <b/>
      <sz val="11"/>
      <color indexed="8"/>
      <name val="Cambria"/>
      <family val="1"/>
    </font>
    <font>
      <b/>
      <sz val="11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10"/>
      <name val="Cambria"/>
      <family val="1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Cambria"/>
      <family val="1"/>
    </font>
    <font>
      <sz val="11"/>
      <color rgb="FFFF0000"/>
      <name val="Cambria"/>
      <family val="1"/>
    </font>
    <font>
      <sz val="10"/>
      <color rgb="FFFF0000"/>
      <name val="Cambria"/>
      <family val="1"/>
    </font>
    <font>
      <b/>
      <sz val="12"/>
      <color theme="1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D9C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9" fillId="44" borderId="1" applyNumberFormat="0" applyAlignment="0" applyProtection="0"/>
    <xf numFmtId="0" fontId="4" fillId="13" borderId="2" applyNumberFormat="0" applyAlignment="0" applyProtection="0"/>
    <xf numFmtId="0" fontId="40" fillId="45" borderId="3" applyNumberFormat="0" applyAlignment="0" applyProtection="0"/>
    <xf numFmtId="0" fontId="5" fillId="46" borderId="4" applyNumberFormat="0" applyAlignment="0" applyProtection="0"/>
    <xf numFmtId="0" fontId="41" fillId="4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7" fillId="0" borderId="6" applyNumberFormat="0" applyFill="0" applyAlignment="0" applyProtection="0"/>
    <xf numFmtId="0" fontId="43" fillId="48" borderId="7" applyNumberFormat="0" applyAlignment="0" applyProtection="0"/>
    <xf numFmtId="0" fontId="8" fillId="49" borderId="8" applyNumberFormat="0" applyAlignment="0" applyProtection="0"/>
    <xf numFmtId="0" fontId="44" fillId="0" borderId="9" applyNumberFormat="0" applyFill="0" applyAlignment="0" applyProtection="0"/>
    <xf numFmtId="0" fontId="9" fillId="0" borderId="10" applyNumberFormat="0" applyFill="0" applyAlignment="0" applyProtection="0"/>
    <xf numFmtId="0" fontId="45" fillId="0" borderId="11" applyNumberFormat="0" applyFill="0" applyAlignment="0" applyProtection="0"/>
    <xf numFmtId="0" fontId="10" fillId="0" borderId="12" applyNumberFormat="0" applyFill="0" applyAlignment="0" applyProtection="0"/>
    <xf numFmtId="0" fontId="46" fillId="0" borderId="13" applyNumberFormat="0" applyFill="0" applyAlignment="0" applyProtection="0"/>
    <xf numFmtId="0" fontId="11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12" fillId="51" borderId="0" applyNumberFormat="0" applyBorder="0" applyAlignment="0" applyProtection="0"/>
    <xf numFmtId="0" fontId="2" fillId="0" borderId="0">
      <alignment/>
      <protection/>
    </xf>
    <xf numFmtId="0" fontId="48" fillId="45" borderId="1" applyNumberFormat="0" applyAlignment="0" applyProtection="0"/>
    <xf numFmtId="0" fontId="13" fillId="46" borderId="2" applyNumberFormat="0" applyAlignment="0" applyProtection="0"/>
    <xf numFmtId="9" fontId="0" fillId="0" borderId="0" applyFont="0" applyFill="0" applyBorder="0" applyAlignment="0" applyProtection="0"/>
    <xf numFmtId="0" fontId="49" fillId="0" borderId="15" applyNumberFormat="0" applyFill="0" applyAlignment="0" applyProtection="0"/>
    <xf numFmtId="0" fontId="14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4" borderId="0" applyNumberFormat="0" applyBorder="0" applyAlignment="0" applyProtection="0"/>
    <xf numFmtId="0" fontId="20" fillId="5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top" wrapText="1"/>
    </xf>
    <xf numFmtId="0" fontId="30" fillId="0" borderId="0" xfId="85" applyFont="1" applyBorder="1">
      <alignment/>
      <protection/>
    </xf>
    <xf numFmtId="0" fontId="21" fillId="55" borderId="19" xfId="85" applyFont="1" applyFill="1" applyBorder="1" applyAlignment="1">
      <alignment horizontal="center"/>
      <protection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wrapText="1"/>
    </xf>
    <xf numFmtId="0" fontId="23" fillId="55" borderId="20" xfId="85" applyFont="1" applyFill="1" applyBorder="1" applyAlignment="1">
      <alignment horizontal="center" vertical="center" wrapText="1"/>
      <protection/>
    </xf>
    <xf numFmtId="0" fontId="23" fillId="56" borderId="20" xfId="85" applyFont="1" applyFill="1" applyBorder="1" applyAlignment="1">
      <alignment horizontal="center" vertical="center" wrapText="1"/>
      <protection/>
    </xf>
    <xf numFmtId="0" fontId="23" fillId="55" borderId="21" xfId="85" applyFont="1" applyFill="1" applyBorder="1" applyAlignment="1">
      <alignment horizontal="center" vertical="center" wrapText="1"/>
      <protection/>
    </xf>
    <xf numFmtId="0" fontId="31" fillId="55" borderId="22" xfId="85" applyFont="1" applyFill="1" applyBorder="1" applyAlignment="1">
      <alignment horizontal="center" vertical="center" wrapText="1"/>
      <protection/>
    </xf>
    <xf numFmtId="0" fontId="31" fillId="55" borderId="23" xfId="85" applyFont="1" applyFill="1" applyBorder="1" applyAlignment="1">
      <alignment horizontal="center" vertical="center" wrapText="1"/>
      <protection/>
    </xf>
    <xf numFmtId="0" fontId="32" fillId="57" borderId="22" xfId="85" applyFont="1" applyFill="1" applyBorder="1" applyAlignment="1">
      <alignment horizontal="center" vertical="center" wrapText="1"/>
      <protection/>
    </xf>
    <xf numFmtId="0" fontId="32" fillId="57" borderId="23" xfId="85" applyFont="1" applyFill="1" applyBorder="1" applyAlignment="1">
      <alignment horizontal="center" vertical="center" wrapText="1"/>
      <protection/>
    </xf>
    <xf numFmtId="0" fontId="32" fillId="0" borderId="23" xfId="85" applyFont="1" applyFill="1" applyBorder="1" applyAlignment="1">
      <alignment horizontal="center" vertical="center" wrapText="1"/>
      <protection/>
    </xf>
    <xf numFmtId="0" fontId="31" fillId="55" borderId="24" xfId="85" applyFont="1" applyFill="1" applyBorder="1" applyAlignment="1">
      <alignment horizontal="center" vertical="center" wrapText="1"/>
      <protection/>
    </xf>
    <xf numFmtId="0" fontId="32" fillId="55" borderId="22" xfId="85" applyFont="1" applyFill="1" applyBorder="1" applyAlignment="1">
      <alignment horizontal="center" vertical="center"/>
      <protection/>
    </xf>
    <xf numFmtId="0" fontId="32" fillId="55" borderId="23" xfId="85" applyFont="1" applyFill="1" applyBorder="1" applyAlignment="1">
      <alignment horizontal="center" vertical="center"/>
      <protection/>
    </xf>
    <xf numFmtId="0" fontId="32" fillId="55" borderId="24" xfId="85" applyFont="1" applyFill="1" applyBorder="1" applyAlignment="1">
      <alignment horizontal="center" vertical="center"/>
      <protection/>
    </xf>
    <xf numFmtId="0" fontId="54" fillId="0" borderId="25" xfId="0" applyFont="1" applyBorder="1" applyAlignment="1">
      <alignment/>
    </xf>
    <xf numFmtId="0" fontId="21" fillId="55" borderId="26" xfId="85" applyFont="1" applyFill="1" applyBorder="1" applyAlignment="1">
      <alignment horizontal="left" vertical="center" wrapText="1"/>
      <protection/>
    </xf>
    <xf numFmtId="0" fontId="54" fillId="0" borderId="27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31" fillId="0" borderId="23" xfId="85" applyFont="1" applyFill="1" applyBorder="1" applyAlignment="1">
      <alignment horizontal="center" vertical="center" wrapText="1"/>
      <protection/>
    </xf>
    <xf numFmtId="0" fontId="54" fillId="0" borderId="25" xfId="0" applyFont="1" applyFill="1" applyBorder="1" applyAlignment="1">
      <alignment/>
    </xf>
    <xf numFmtId="0" fontId="54" fillId="0" borderId="0" xfId="0" applyFont="1" applyFill="1" applyAlignment="1">
      <alignment/>
    </xf>
    <xf numFmtId="0" fontId="21" fillId="0" borderId="28" xfId="0" applyFont="1" applyBorder="1" applyAlignment="1">
      <alignment vertical="center" wrapText="1"/>
    </xf>
    <xf numFmtId="0" fontId="54" fillId="58" borderId="29" xfId="0" applyFont="1" applyFill="1" applyBorder="1" applyAlignment="1">
      <alignment horizontal="center" vertical="center"/>
    </xf>
    <xf numFmtId="0" fontId="32" fillId="57" borderId="24" xfId="85" applyFont="1" applyFill="1" applyBorder="1" applyAlignment="1">
      <alignment horizontal="center" vertical="center" wrapText="1"/>
      <protection/>
    </xf>
    <xf numFmtId="0" fontId="54" fillId="59" borderId="25" xfId="0" applyFont="1" applyFill="1" applyBorder="1" applyAlignment="1">
      <alignment horizontal="center" vertical="center" wrapText="1"/>
    </xf>
    <xf numFmtId="0" fontId="54" fillId="59" borderId="25" xfId="0" applyFont="1" applyFill="1" applyBorder="1" applyAlignment="1">
      <alignment horizontal="center" vertical="center"/>
    </xf>
    <xf numFmtId="0" fontId="54" fillId="59" borderId="30" xfId="0" applyFont="1" applyFill="1" applyBorder="1" applyAlignment="1">
      <alignment horizontal="center" vertical="center" wrapText="1"/>
    </xf>
    <xf numFmtId="0" fontId="54" fillId="0" borderId="30" xfId="0" applyFont="1" applyBorder="1" applyAlignment="1">
      <alignment/>
    </xf>
    <xf numFmtId="0" fontId="54" fillId="0" borderId="30" xfId="0" applyFont="1" applyFill="1" applyBorder="1" applyAlignment="1">
      <alignment/>
    </xf>
    <xf numFmtId="0" fontId="54" fillId="0" borderId="31" xfId="0" applyFont="1" applyBorder="1" applyAlignment="1">
      <alignment/>
    </xf>
    <xf numFmtId="0" fontId="32" fillId="57" borderId="32" xfId="85" applyFont="1" applyFill="1" applyBorder="1" applyAlignment="1">
      <alignment horizontal="center" vertical="center" wrapText="1"/>
      <protection/>
    </xf>
    <xf numFmtId="0" fontId="30" fillId="60" borderId="29" xfId="85" applyFont="1" applyFill="1" applyBorder="1" applyAlignment="1">
      <alignment horizontal="center" vertical="center"/>
      <protection/>
    </xf>
    <xf numFmtId="0" fontId="30" fillId="60" borderId="33" xfId="85" applyFont="1" applyFill="1" applyBorder="1" applyAlignment="1">
      <alignment horizontal="center" vertical="center" wrapText="1"/>
      <protection/>
    </xf>
    <xf numFmtId="166" fontId="54" fillId="0" borderId="29" xfId="0" applyNumberFormat="1" applyFont="1" applyBorder="1" applyAlignment="1">
      <alignment horizontal="center" vertical="center"/>
    </xf>
    <xf numFmtId="0" fontId="30" fillId="60" borderId="34" xfId="85" applyFont="1" applyFill="1" applyBorder="1" applyAlignment="1">
      <alignment horizontal="center" vertical="center"/>
      <protection/>
    </xf>
    <xf numFmtId="0" fontId="30" fillId="60" borderId="34" xfId="85" applyFont="1" applyFill="1" applyBorder="1" applyAlignment="1">
      <alignment horizontal="center" vertical="center" wrapText="1"/>
      <protection/>
    </xf>
    <xf numFmtId="0" fontId="30" fillId="60" borderId="35" xfId="85" applyFont="1" applyFill="1" applyBorder="1" applyAlignment="1">
      <alignment horizontal="center" vertical="center" wrapText="1"/>
      <protection/>
    </xf>
    <xf numFmtId="0" fontId="30" fillId="60" borderId="36" xfId="85" applyFont="1" applyFill="1" applyBorder="1" applyAlignment="1">
      <alignment horizontal="center" vertical="center" wrapText="1"/>
      <protection/>
    </xf>
    <xf numFmtId="0" fontId="23" fillId="55" borderId="37" xfId="85" applyFont="1" applyFill="1" applyBorder="1" applyAlignment="1">
      <alignment horizontal="center" vertical="center" wrapText="1"/>
      <protection/>
    </xf>
    <xf numFmtId="0" fontId="30" fillId="60" borderId="29" xfId="85" applyFont="1" applyFill="1" applyBorder="1" applyAlignment="1">
      <alignment horizontal="center" vertical="center" wrapText="1"/>
      <protection/>
    </xf>
    <xf numFmtId="0" fontId="30" fillId="60" borderId="38" xfId="85" applyFont="1" applyFill="1" applyBorder="1" applyAlignment="1">
      <alignment horizontal="center" vertical="center" wrapText="1"/>
      <protection/>
    </xf>
    <xf numFmtId="0" fontId="30" fillId="60" borderId="39" xfId="85" applyFont="1" applyFill="1" applyBorder="1" applyAlignment="1">
      <alignment horizontal="center" vertical="center" wrapText="1"/>
      <protection/>
    </xf>
    <xf numFmtId="0" fontId="30" fillId="60" borderId="40" xfId="85" applyFont="1" applyFill="1" applyBorder="1" applyAlignment="1">
      <alignment horizontal="center" vertical="center" wrapText="1"/>
      <protection/>
    </xf>
    <xf numFmtId="0" fontId="30" fillId="60" borderId="41" xfId="85" applyFont="1" applyFill="1" applyBorder="1" applyAlignment="1">
      <alignment horizontal="center" vertical="center" wrapText="1"/>
      <protection/>
    </xf>
    <xf numFmtId="0" fontId="30" fillId="60" borderId="42" xfId="85" applyFont="1" applyFill="1" applyBorder="1" applyAlignment="1">
      <alignment horizontal="center" vertical="center" wrapText="1"/>
      <protection/>
    </xf>
    <xf numFmtId="3" fontId="21" fillId="61" borderId="19" xfId="85" applyNumberFormat="1" applyFont="1" applyFill="1" applyBorder="1" applyAlignment="1">
      <alignment horizontal="center" vertical="center"/>
      <protection/>
    </xf>
    <xf numFmtId="3" fontId="21" fillId="61" borderId="43" xfId="85" applyNumberFormat="1" applyFont="1" applyFill="1" applyBorder="1" applyAlignment="1">
      <alignment horizontal="center" vertical="center"/>
      <protection/>
    </xf>
    <xf numFmtId="3" fontId="21" fillId="61" borderId="44" xfId="85" applyNumberFormat="1" applyFont="1" applyFill="1" applyBorder="1" applyAlignment="1">
      <alignment horizontal="center" vertical="center"/>
      <protection/>
    </xf>
    <xf numFmtId="3" fontId="21" fillId="61" borderId="45" xfId="85" applyNumberFormat="1" applyFont="1" applyFill="1" applyBorder="1" applyAlignment="1">
      <alignment horizontal="center" vertical="center"/>
      <protection/>
    </xf>
    <xf numFmtId="166" fontId="21" fillId="55" borderId="46" xfId="85" applyNumberFormat="1" applyFont="1" applyFill="1" applyBorder="1" applyAlignment="1">
      <alignment horizontal="center" vertical="center"/>
      <protection/>
    </xf>
    <xf numFmtId="166" fontId="21" fillId="55" borderId="47" xfId="85" applyNumberFormat="1" applyFont="1" applyFill="1" applyBorder="1" applyAlignment="1">
      <alignment horizontal="center" vertical="center"/>
      <protection/>
    </xf>
    <xf numFmtId="164" fontId="21" fillId="55" borderId="46" xfId="85" applyNumberFormat="1" applyFont="1" applyFill="1" applyBorder="1" applyAlignment="1">
      <alignment horizontal="center" vertical="center"/>
      <protection/>
    </xf>
    <xf numFmtId="164" fontId="21" fillId="57" borderId="47" xfId="85" applyNumberFormat="1" applyFont="1" applyFill="1" applyBorder="1" applyAlignment="1">
      <alignment horizontal="center" vertical="center" wrapText="1"/>
      <protection/>
    </xf>
    <xf numFmtId="164" fontId="21" fillId="57" borderId="48" xfId="85" applyNumberFormat="1" applyFont="1" applyFill="1" applyBorder="1" applyAlignment="1">
      <alignment horizontal="center" vertical="center" wrapText="1"/>
      <protection/>
    </xf>
    <xf numFmtId="166" fontId="21" fillId="55" borderId="49" xfId="85" applyNumberFormat="1" applyFont="1" applyFill="1" applyBorder="1" applyAlignment="1">
      <alignment horizontal="center" vertical="center"/>
      <protection/>
    </xf>
    <xf numFmtId="166" fontId="21" fillId="55" borderId="26" xfId="85" applyNumberFormat="1" applyFont="1" applyFill="1" applyBorder="1" applyAlignment="1">
      <alignment horizontal="center" vertical="center"/>
      <protection/>
    </xf>
    <xf numFmtId="166" fontId="21" fillId="55" borderId="50" xfId="85" applyNumberFormat="1" applyFont="1" applyFill="1" applyBorder="1" applyAlignment="1">
      <alignment horizontal="center" vertical="center"/>
      <protection/>
    </xf>
    <xf numFmtId="0" fontId="54" fillId="0" borderId="51" xfId="0" applyFont="1" applyBorder="1" applyAlignment="1">
      <alignment/>
    </xf>
    <xf numFmtId="0" fontId="54" fillId="0" borderId="52" xfId="0" applyFont="1" applyBorder="1" applyAlignment="1">
      <alignment/>
    </xf>
    <xf numFmtId="0" fontId="54" fillId="0" borderId="0" xfId="0" applyFont="1" applyBorder="1" applyAlignment="1">
      <alignment/>
    </xf>
    <xf numFmtId="0" fontId="21" fillId="55" borderId="19" xfId="85" applyFont="1" applyFill="1" applyBorder="1" applyAlignment="1">
      <alignment horizontal="left" vertical="center" wrapText="1"/>
      <protection/>
    </xf>
    <xf numFmtId="0" fontId="21" fillId="55" borderId="53" xfId="0" applyFont="1" applyFill="1" applyBorder="1" applyAlignment="1">
      <alignment horizontal="left" vertical="center" wrapText="1"/>
    </xf>
    <xf numFmtId="0" fontId="21" fillId="55" borderId="26" xfId="85" applyFont="1" applyFill="1" applyBorder="1" applyAlignment="1">
      <alignment vertical="center" wrapText="1"/>
      <protection/>
    </xf>
    <xf numFmtId="0" fontId="21" fillId="56" borderId="43" xfId="0" applyFont="1" applyFill="1" applyBorder="1" applyAlignment="1">
      <alignment horizontal="left" vertical="center" wrapText="1"/>
    </xf>
    <xf numFmtId="0" fontId="21" fillId="55" borderId="44" xfId="85" applyFont="1" applyFill="1" applyBorder="1" applyAlignment="1">
      <alignment horizontal="left" vertical="center" wrapText="1"/>
      <protection/>
    </xf>
    <xf numFmtId="0" fontId="21" fillId="56" borderId="43" xfId="85" applyFont="1" applyFill="1" applyBorder="1" applyAlignment="1">
      <alignment horizontal="left" vertical="center" wrapText="1"/>
      <protection/>
    </xf>
    <xf numFmtId="0" fontId="21" fillId="55" borderId="43" xfId="85" applyFont="1" applyFill="1" applyBorder="1" applyAlignment="1">
      <alignment horizontal="left" vertical="center" wrapText="1"/>
      <protection/>
    </xf>
    <xf numFmtId="0" fontId="54" fillId="55" borderId="26" xfId="0" applyFont="1" applyFill="1" applyBorder="1" applyAlignment="1">
      <alignment vertical="center" wrapText="1"/>
    </xf>
    <xf numFmtId="0" fontId="21" fillId="0" borderId="26" xfId="85" applyFont="1" applyFill="1" applyBorder="1" applyAlignment="1">
      <alignment vertical="center" wrapText="1"/>
      <protection/>
    </xf>
    <xf numFmtId="0" fontId="21" fillId="55" borderId="28" xfId="85" applyFont="1" applyFill="1" applyBorder="1" applyAlignment="1">
      <alignment horizontal="left" vertical="center" wrapText="1"/>
      <protection/>
    </xf>
    <xf numFmtId="0" fontId="21" fillId="0" borderId="26" xfId="85" applyFont="1" applyFill="1" applyBorder="1" applyAlignment="1">
      <alignment horizontal="left" vertical="center" wrapText="1"/>
      <protection/>
    </xf>
    <xf numFmtId="0" fontId="21" fillId="55" borderId="54" xfId="85" applyFont="1" applyFill="1" applyBorder="1" applyAlignment="1">
      <alignment horizontal="left" vertical="center" wrapText="1"/>
      <protection/>
    </xf>
    <xf numFmtId="0" fontId="21" fillId="55" borderId="26" xfId="85" applyFont="1" applyFill="1" applyBorder="1" applyAlignment="1">
      <alignment horizontal="left" wrapText="1"/>
      <protection/>
    </xf>
    <xf numFmtId="0" fontId="21" fillId="55" borderId="54" xfId="85" applyFont="1" applyFill="1" applyBorder="1" applyAlignment="1">
      <alignment vertical="center" wrapText="1"/>
      <protection/>
    </xf>
    <xf numFmtId="0" fontId="21" fillId="55" borderId="50" xfId="85" applyFont="1" applyFill="1" applyBorder="1" applyAlignment="1">
      <alignment horizontal="left" vertical="center" wrapText="1"/>
      <protection/>
    </xf>
    <xf numFmtId="10" fontId="21" fillId="55" borderId="23" xfId="85" applyNumberFormat="1" applyFont="1" applyFill="1" applyBorder="1" applyAlignment="1">
      <alignment horizontal="center" vertical="center"/>
      <protection/>
    </xf>
    <xf numFmtId="10" fontId="21" fillId="55" borderId="22" xfId="85" applyNumberFormat="1" applyFont="1" applyFill="1" applyBorder="1" applyAlignment="1">
      <alignment horizontal="center" vertical="center"/>
      <protection/>
    </xf>
    <xf numFmtId="10" fontId="56" fillId="0" borderId="55" xfId="0" applyNumberFormat="1" applyFont="1" applyBorder="1" applyAlignment="1">
      <alignment horizontal="right" vertical="center" wrapText="1"/>
    </xf>
    <xf numFmtId="8" fontId="57" fillId="0" borderId="55" xfId="0" applyNumberFormat="1" applyFont="1" applyBorder="1" applyAlignment="1">
      <alignment horizontal="right" vertical="center" wrapText="1"/>
    </xf>
    <xf numFmtId="8" fontId="58" fillId="0" borderId="55" xfId="0" applyNumberFormat="1" applyFont="1" applyBorder="1" applyAlignment="1">
      <alignment horizontal="right" vertical="center" wrapText="1"/>
    </xf>
    <xf numFmtId="0" fontId="59" fillId="0" borderId="30" xfId="0" applyFont="1" applyBorder="1" applyAlignment="1">
      <alignment horizontal="center"/>
    </xf>
    <xf numFmtId="0" fontId="21" fillId="55" borderId="56" xfId="85" applyFont="1" applyFill="1" applyBorder="1" applyAlignment="1">
      <alignment wrapText="1"/>
      <protection/>
    </xf>
    <xf numFmtId="0" fontId="21" fillId="55" borderId="26" xfId="85" applyFont="1" applyFill="1" applyBorder="1" applyAlignment="1">
      <alignment wrapText="1"/>
      <protection/>
    </xf>
    <xf numFmtId="0" fontId="21" fillId="0" borderId="43" xfId="85" applyFont="1" applyFill="1" applyBorder="1" applyAlignment="1">
      <alignment wrapText="1"/>
      <protection/>
    </xf>
    <xf numFmtId="0" fontId="54" fillId="55" borderId="28" xfId="0" applyFont="1" applyFill="1" applyBorder="1" applyAlignment="1">
      <alignment wrapText="1"/>
    </xf>
    <xf numFmtId="0" fontId="54" fillId="55" borderId="26" xfId="0" applyFont="1" applyFill="1" applyBorder="1" applyAlignment="1">
      <alignment wrapText="1"/>
    </xf>
    <xf numFmtId="0" fontId="21" fillId="0" borderId="44" xfId="85" applyFont="1" applyFill="1" applyBorder="1" applyAlignment="1">
      <alignment wrapText="1"/>
      <protection/>
    </xf>
    <xf numFmtId="0" fontId="21" fillId="55" borderId="57" xfId="85" applyFont="1" applyFill="1" applyBorder="1" applyAlignment="1">
      <alignment wrapText="1"/>
      <protection/>
    </xf>
    <xf numFmtId="0" fontId="21" fillId="56" borderId="43" xfId="85" applyFont="1" applyFill="1" applyBorder="1" applyAlignment="1">
      <alignment wrapText="1"/>
      <protection/>
    </xf>
    <xf numFmtId="0" fontId="21" fillId="55" borderId="43" xfId="85" applyFont="1" applyFill="1" applyBorder="1" applyAlignment="1">
      <alignment wrapText="1"/>
      <protection/>
    </xf>
    <xf numFmtId="0" fontId="54" fillId="0" borderId="28" xfId="0" applyFont="1" applyBorder="1" applyAlignment="1">
      <alignment wrapText="1"/>
    </xf>
    <xf numFmtId="0" fontId="54" fillId="0" borderId="26" xfId="0" applyFont="1" applyFill="1" applyBorder="1" applyAlignment="1">
      <alignment wrapText="1"/>
    </xf>
    <xf numFmtId="0" fontId="54" fillId="0" borderId="26" xfId="0" applyFont="1" applyBorder="1" applyAlignment="1">
      <alignment wrapText="1"/>
    </xf>
    <xf numFmtId="0" fontId="54" fillId="55" borderId="54" xfId="0" applyFont="1" applyFill="1" applyBorder="1" applyAlignment="1">
      <alignment wrapText="1"/>
    </xf>
    <xf numFmtId="0" fontId="54" fillId="55" borderId="50" xfId="0" applyFont="1" applyFill="1" applyBorder="1" applyAlignment="1">
      <alignment wrapText="1"/>
    </xf>
    <xf numFmtId="0" fontId="60" fillId="0" borderId="43" xfId="85" applyFont="1" applyFill="1" applyBorder="1" applyAlignment="1">
      <alignment horizontal="left" vertical="center" wrapText="1"/>
      <protection/>
    </xf>
    <xf numFmtId="3" fontId="60" fillId="61" borderId="43" xfId="85" applyNumberFormat="1" applyFont="1" applyFill="1" applyBorder="1" applyAlignment="1">
      <alignment horizontal="center" vertical="center"/>
      <protection/>
    </xf>
    <xf numFmtId="0" fontId="60" fillId="55" borderId="26" xfId="85" applyFont="1" applyFill="1" applyBorder="1" applyAlignment="1">
      <alignment horizontal="left" vertical="center" wrapText="1"/>
      <protection/>
    </xf>
    <xf numFmtId="0" fontId="61" fillId="55" borderId="23" xfId="85" applyFont="1" applyFill="1" applyBorder="1" applyAlignment="1">
      <alignment horizontal="center" vertical="center" wrapText="1"/>
      <protection/>
    </xf>
    <xf numFmtId="0" fontId="62" fillId="62" borderId="34" xfId="0" applyFont="1" applyFill="1" applyBorder="1" applyAlignment="1">
      <alignment horizontal="center" vertical="center" wrapText="1"/>
    </xf>
    <xf numFmtId="0" fontId="62" fillId="62" borderId="57" xfId="0" applyFont="1" applyFill="1" applyBorder="1" applyAlignment="1">
      <alignment horizontal="center" vertical="center" wrapText="1"/>
    </xf>
    <xf numFmtId="0" fontId="62" fillId="62" borderId="58" xfId="0" applyFont="1" applyFill="1" applyBorder="1" applyAlignment="1">
      <alignment horizontal="center" vertical="center" wrapText="1"/>
    </xf>
    <xf numFmtId="0" fontId="62" fillId="62" borderId="59" xfId="0" applyFont="1" applyFill="1" applyBorder="1" applyAlignment="1">
      <alignment horizontal="center" vertical="center" wrapText="1"/>
    </xf>
    <xf numFmtId="0" fontId="62" fillId="62" borderId="35" xfId="0" applyFont="1" applyFill="1" applyBorder="1" applyAlignment="1">
      <alignment horizontal="center" vertical="center" wrapText="1"/>
    </xf>
    <xf numFmtId="0" fontId="62" fillId="62" borderId="60" xfId="0" applyFont="1" applyFill="1" applyBorder="1" applyAlignment="1">
      <alignment horizontal="center" vertical="center" wrapText="1"/>
    </xf>
    <xf numFmtId="0" fontId="62" fillId="62" borderId="55" xfId="0" applyFont="1" applyFill="1" applyBorder="1" applyAlignment="1">
      <alignment horizontal="center" vertical="center" wrapText="1"/>
    </xf>
    <xf numFmtId="4" fontId="56" fillId="0" borderId="34" xfId="0" applyNumberFormat="1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 wrapText="1"/>
    </xf>
    <xf numFmtId="8" fontId="56" fillId="0" borderId="34" xfId="0" applyNumberFormat="1" applyFont="1" applyBorder="1" applyAlignment="1">
      <alignment horizontal="justify" vertical="center" wrapText="1"/>
    </xf>
    <xf numFmtId="0" fontId="56" fillId="0" borderId="58" xfId="0" applyFont="1" applyBorder="1" applyAlignment="1">
      <alignment horizontal="justify" vertical="center" wrapText="1"/>
    </xf>
    <xf numFmtId="0" fontId="55" fillId="0" borderId="0" xfId="0" applyFont="1" applyAlignment="1">
      <alignment horizontal="left"/>
    </xf>
    <xf numFmtId="0" fontId="30" fillId="0" borderId="0" xfId="85" applyFont="1" applyBorder="1" applyAlignment="1">
      <alignment horizontal="left"/>
      <protection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wrapText="1"/>
    </xf>
    <xf numFmtId="0" fontId="30" fillId="58" borderId="61" xfId="85" applyFont="1" applyFill="1" applyBorder="1" applyAlignment="1">
      <alignment horizontal="center"/>
      <protection/>
    </xf>
    <xf numFmtId="0" fontId="30" fillId="58" borderId="39" xfId="85" applyFont="1" applyFill="1" applyBorder="1" applyAlignment="1">
      <alignment horizontal="center"/>
      <protection/>
    </xf>
    <xf numFmtId="0" fontId="30" fillId="58" borderId="40" xfId="85" applyFont="1" applyFill="1" applyBorder="1" applyAlignment="1">
      <alignment horizontal="center"/>
      <protection/>
    </xf>
    <xf numFmtId="0" fontId="57" fillId="0" borderId="62" xfId="0" applyFont="1" applyBorder="1" applyAlignment="1">
      <alignment vertical="center" wrapText="1"/>
    </xf>
    <xf numFmtId="0" fontId="57" fillId="0" borderId="63" xfId="0" applyFont="1" applyBorder="1" applyAlignment="1">
      <alignment vertical="center" wrapText="1"/>
    </xf>
    <xf numFmtId="0" fontId="57" fillId="0" borderId="38" xfId="0" applyFont="1" applyBorder="1" applyAlignment="1">
      <alignment vertical="center" wrapText="1"/>
    </xf>
  </cellXfs>
  <cellStyles count="9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VulcanStyle17" xfId="99"/>
    <cellStyle name="VulcanStyle4" xfId="100"/>
    <cellStyle name="VulcanStyle9" xfId="101"/>
    <cellStyle name="Currency" xfId="102"/>
    <cellStyle name="Currency [0]" xfId="103"/>
    <cellStyle name="Złe" xfId="104"/>
    <cellStyle name="Złe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ędrówka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="110" zoomScaleNormal="110" zoomScalePageLayoutView="0" workbookViewId="0" topLeftCell="A94">
      <selection activeCell="B13" sqref="B13"/>
    </sheetView>
  </sheetViews>
  <sheetFormatPr defaultColWidth="8.796875" defaultRowHeight="14.25"/>
  <cols>
    <col min="1" max="1" width="3.8984375" style="1" bestFit="1" customWidth="1"/>
    <col min="2" max="2" width="49.5" style="6" customWidth="1"/>
    <col min="3" max="3" width="22.19921875" style="7" customWidth="1"/>
    <col min="4" max="4" width="6.8984375" style="1" customWidth="1"/>
    <col min="5" max="5" width="12" style="1" customWidth="1"/>
    <col min="6" max="8" width="12.59765625" style="1" customWidth="1"/>
    <col min="9" max="16" width="9" style="1" hidden="1" customWidth="1"/>
    <col min="17" max="17" width="0" style="1" hidden="1" customWidth="1"/>
    <col min="18" max="18" width="11.69921875" style="1" hidden="1" customWidth="1"/>
    <col min="19" max="16384" width="9" style="1" customWidth="1"/>
  </cols>
  <sheetData>
    <row r="1" spans="2:3" ht="14.25">
      <c r="B1" s="2"/>
      <c r="C1" s="3"/>
    </row>
    <row r="2" spans="2:8" ht="14.25">
      <c r="B2" s="117" t="s">
        <v>126</v>
      </c>
      <c r="C2" s="117"/>
      <c r="D2" s="117"/>
      <c r="E2" s="117"/>
      <c r="F2" s="117"/>
      <c r="G2" s="117"/>
      <c r="H2" s="117"/>
    </row>
    <row r="4" spans="1:8" ht="24.75" customHeight="1" thickBot="1">
      <c r="A4" s="4"/>
      <c r="B4" s="118" t="s">
        <v>75</v>
      </c>
      <c r="C4" s="118"/>
      <c r="D4" s="118"/>
      <c r="E4" s="118"/>
      <c r="F4" s="118"/>
      <c r="G4" s="118"/>
      <c r="H4" s="118"/>
    </row>
    <row r="5" spans="1:18" ht="129" thickBot="1">
      <c r="A5" s="41" t="s">
        <v>0</v>
      </c>
      <c r="B5" s="42" t="s">
        <v>1</v>
      </c>
      <c r="C5" s="43" t="s">
        <v>79</v>
      </c>
      <c r="D5" s="43" t="s">
        <v>2</v>
      </c>
      <c r="E5" s="42" t="s">
        <v>46</v>
      </c>
      <c r="F5" s="50" t="s">
        <v>49</v>
      </c>
      <c r="G5" s="39" t="s">
        <v>78</v>
      </c>
      <c r="H5" s="44" t="s">
        <v>76</v>
      </c>
      <c r="I5" s="33" t="s">
        <v>62</v>
      </c>
      <c r="J5" s="32" t="s">
        <v>90</v>
      </c>
      <c r="K5" s="32" t="s">
        <v>91</v>
      </c>
      <c r="L5" s="31" t="s">
        <v>92</v>
      </c>
      <c r="M5" s="32" t="s">
        <v>93</v>
      </c>
      <c r="N5" s="32" t="s">
        <v>94</v>
      </c>
      <c r="O5" s="32" t="s">
        <v>95</v>
      </c>
      <c r="P5" s="31" t="s">
        <v>96</v>
      </c>
      <c r="Q5" s="31" t="s">
        <v>107</v>
      </c>
      <c r="R5" s="31" t="s">
        <v>108</v>
      </c>
    </row>
    <row r="6" spans="1:18" ht="15" thickBot="1">
      <c r="A6" s="38">
        <v>1</v>
      </c>
      <c r="B6" s="46">
        <v>2</v>
      </c>
      <c r="C6" s="47">
        <v>3</v>
      </c>
      <c r="D6" s="47">
        <v>4</v>
      </c>
      <c r="E6" s="46">
        <v>5</v>
      </c>
      <c r="F6" s="51">
        <v>6</v>
      </c>
      <c r="G6" s="48">
        <v>7</v>
      </c>
      <c r="H6" s="49">
        <v>8</v>
      </c>
      <c r="I6" s="34"/>
      <c r="J6" s="20"/>
      <c r="K6" s="20"/>
      <c r="L6" s="20"/>
      <c r="M6" s="20"/>
      <c r="N6" s="20"/>
      <c r="O6" s="20"/>
      <c r="P6" s="20"/>
      <c r="Q6" s="20"/>
      <c r="R6" s="20"/>
    </row>
    <row r="7" spans="1:18" ht="85.5">
      <c r="A7" s="5">
        <v>1</v>
      </c>
      <c r="B7" s="67" t="s">
        <v>50</v>
      </c>
      <c r="C7" s="88"/>
      <c r="D7" s="45" t="s">
        <v>3</v>
      </c>
      <c r="E7" s="52">
        <f aca="true" t="shared" si="0" ref="E7:E25">SUM(I7:R7)</f>
        <v>1362</v>
      </c>
      <c r="F7" s="56"/>
      <c r="G7" s="61"/>
      <c r="H7" s="83"/>
      <c r="I7" s="34"/>
      <c r="J7" s="20">
        <v>80</v>
      </c>
      <c r="K7" s="20">
        <v>698</v>
      </c>
      <c r="L7" s="20">
        <v>114</v>
      </c>
      <c r="M7" s="20">
        <v>420</v>
      </c>
      <c r="N7" s="20">
        <v>50</v>
      </c>
      <c r="O7" s="20"/>
      <c r="P7" s="20"/>
      <c r="Q7" s="20"/>
      <c r="R7" s="20"/>
    </row>
    <row r="8" spans="1:18" ht="71.25">
      <c r="A8" s="5">
        <v>2</v>
      </c>
      <c r="B8" s="21" t="s">
        <v>52</v>
      </c>
      <c r="C8" s="89"/>
      <c r="D8" s="10" t="s">
        <v>3</v>
      </c>
      <c r="E8" s="53">
        <f t="shared" si="0"/>
        <v>991</v>
      </c>
      <c r="F8" s="57"/>
      <c r="G8" s="62"/>
      <c r="H8" s="83"/>
      <c r="I8" s="34"/>
      <c r="J8" s="20">
        <v>20</v>
      </c>
      <c r="K8" s="20">
        <v>400</v>
      </c>
      <c r="L8" s="20">
        <v>56</v>
      </c>
      <c r="M8" s="20">
        <v>480</v>
      </c>
      <c r="N8" s="20">
        <v>30</v>
      </c>
      <c r="O8" s="20">
        <v>5</v>
      </c>
      <c r="P8" s="20"/>
      <c r="Q8" s="20"/>
      <c r="R8" s="20"/>
    </row>
    <row r="9" spans="1:18" ht="57">
      <c r="A9" s="5">
        <v>3</v>
      </c>
      <c r="B9" s="102" t="s">
        <v>119</v>
      </c>
      <c r="C9" s="90"/>
      <c r="D9" s="8" t="s">
        <v>3</v>
      </c>
      <c r="E9" s="53">
        <f t="shared" si="0"/>
        <v>2310</v>
      </c>
      <c r="F9" s="57"/>
      <c r="G9" s="62"/>
      <c r="H9" s="83"/>
      <c r="I9" s="34"/>
      <c r="J9" s="20">
        <v>200</v>
      </c>
      <c r="K9" s="20">
        <v>804</v>
      </c>
      <c r="L9" s="20">
        <v>56</v>
      </c>
      <c r="M9" s="20">
        <v>1240</v>
      </c>
      <c r="N9" s="20"/>
      <c r="O9" s="20"/>
      <c r="P9" s="20"/>
      <c r="Q9" s="20">
        <v>10</v>
      </c>
      <c r="R9" s="20"/>
    </row>
    <row r="10" spans="1:18" ht="85.5">
      <c r="A10" s="5">
        <v>4</v>
      </c>
      <c r="B10" s="68" t="s">
        <v>99</v>
      </c>
      <c r="C10" s="91"/>
      <c r="D10" s="10" t="s">
        <v>3</v>
      </c>
      <c r="E10" s="53">
        <f t="shared" si="0"/>
        <v>820</v>
      </c>
      <c r="F10" s="57"/>
      <c r="G10" s="62"/>
      <c r="H10" s="83"/>
      <c r="I10" s="34">
        <v>65</v>
      </c>
      <c r="J10" s="20">
        <v>300</v>
      </c>
      <c r="K10" s="20">
        <v>105</v>
      </c>
      <c r="L10" s="20">
        <v>12</v>
      </c>
      <c r="M10" s="20">
        <v>144</v>
      </c>
      <c r="N10" s="20">
        <v>40</v>
      </c>
      <c r="O10" s="20">
        <v>50</v>
      </c>
      <c r="P10" s="20">
        <v>50</v>
      </c>
      <c r="Q10" s="20">
        <v>50</v>
      </c>
      <c r="R10" s="20">
        <v>4</v>
      </c>
    </row>
    <row r="11" spans="1:18" ht="171">
      <c r="A11" s="5">
        <v>5</v>
      </c>
      <c r="B11" s="69" t="s">
        <v>120</v>
      </c>
      <c r="C11" s="92"/>
      <c r="D11" s="11" t="s">
        <v>3</v>
      </c>
      <c r="E11" s="53">
        <f t="shared" si="0"/>
        <v>13</v>
      </c>
      <c r="F11" s="57"/>
      <c r="G11" s="62"/>
      <c r="H11" s="83"/>
      <c r="I11" s="34"/>
      <c r="J11" s="20"/>
      <c r="K11" s="20"/>
      <c r="L11" s="20"/>
      <c r="M11" s="20">
        <v>10</v>
      </c>
      <c r="N11" s="20"/>
      <c r="O11" s="20"/>
      <c r="P11" s="20">
        <v>3</v>
      </c>
      <c r="Q11" s="20"/>
      <c r="R11" s="20"/>
    </row>
    <row r="12" spans="1:18" ht="114">
      <c r="A12" s="5">
        <v>6</v>
      </c>
      <c r="B12" s="70" t="s">
        <v>100</v>
      </c>
      <c r="C12" s="93"/>
      <c r="D12" s="10" t="s">
        <v>3</v>
      </c>
      <c r="E12" s="53">
        <f t="shared" si="0"/>
        <v>180</v>
      </c>
      <c r="F12" s="57"/>
      <c r="G12" s="62"/>
      <c r="H12" s="83"/>
      <c r="I12" s="34"/>
      <c r="J12" s="20">
        <v>100</v>
      </c>
      <c r="K12" s="20">
        <v>40</v>
      </c>
      <c r="L12" s="20"/>
      <c r="M12" s="20">
        <v>40</v>
      </c>
      <c r="N12" s="20"/>
      <c r="O12" s="20"/>
      <c r="P12" s="20"/>
      <c r="Q12" s="20"/>
      <c r="R12" s="20"/>
    </row>
    <row r="13" spans="1:18" ht="28.5">
      <c r="A13" s="5">
        <v>7</v>
      </c>
      <c r="B13" s="71" t="s">
        <v>51</v>
      </c>
      <c r="C13" s="94"/>
      <c r="D13" s="10" t="s">
        <v>3</v>
      </c>
      <c r="E13" s="53">
        <f t="shared" si="0"/>
        <v>606</v>
      </c>
      <c r="F13" s="57"/>
      <c r="G13" s="62"/>
      <c r="H13" s="83"/>
      <c r="I13" s="34"/>
      <c r="J13" s="20">
        <v>60</v>
      </c>
      <c r="K13" s="20">
        <v>200</v>
      </c>
      <c r="L13" s="20">
        <v>114</v>
      </c>
      <c r="M13" s="20">
        <v>160</v>
      </c>
      <c r="N13" s="20"/>
      <c r="O13" s="20">
        <v>72</v>
      </c>
      <c r="P13" s="20"/>
      <c r="Q13" s="20"/>
      <c r="R13" s="20"/>
    </row>
    <row r="14" spans="1:18" ht="28.5">
      <c r="A14" s="5">
        <v>8</v>
      </c>
      <c r="B14" s="104" t="s">
        <v>127</v>
      </c>
      <c r="C14" s="92"/>
      <c r="D14" s="12" t="s">
        <v>3</v>
      </c>
      <c r="E14" s="53">
        <f t="shared" si="0"/>
        <v>212</v>
      </c>
      <c r="F14" s="57"/>
      <c r="G14" s="62"/>
      <c r="H14" s="83"/>
      <c r="I14" s="34"/>
      <c r="J14" s="20">
        <v>40</v>
      </c>
      <c r="K14" s="20">
        <v>90</v>
      </c>
      <c r="L14" s="20">
        <v>30</v>
      </c>
      <c r="M14" s="20">
        <v>40</v>
      </c>
      <c r="N14" s="20"/>
      <c r="O14" s="20">
        <v>10</v>
      </c>
      <c r="P14" s="20"/>
      <c r="Q14" s="20"/>
      <c r="R14" s="20">
        <v>2</v>
      </c>
    </row>
    <row r="15" spans="1:18" ht="156.75">
      <c r="A15" s="5">
        <v>9</v>
      </c>
      <c r="B15" s="72" t="s">
        <v>65</v>
      </c>
      <c r="C15" s="95"/>
      <c r="D15" s="9" t="s">
        <v>3</v>
      </c>
      <c r="E15" s="53">
        <f t="shared" si="0"/>
        <v>2378</v>
      </c>
      <c r="F15" s="57"/>
      <c r="G15" s="62"/>
      <c r="H15" s="83"/>
      <c r="I15" s="34"/>
      <c r="J15" s="20">
        <v>100</v>
      </c>
      <c r="K15" s="20">
        <v>748</v>
      </c>
      <c r="L15" s="20">
        <v>114</v>
      </c>
      <c r="M15" s="20">
        <v>1320</v>
      </c>
      <c r="N15" s="20"/>
      <c r="O15" s="20">
        <v>96</v>
      </c>
      <c r="P15" s="20"/>
      <c r="Q15" s="20"/>
      <c r="R15" s="20"/>
    </row>
    <row r="16" spans="1:18" ht="213.75">
      <c r="A16" s="5">
        <v>10</v>
      </c>
      <c r="B16" s="72" t="s">
        <v>111</v>
      </c>
      <c r="C16" s="95"/>
      <c r="D16" s="9" t="s">
        <v>3</v>
      </c>
      <c r="E16" s="53">
        <f t="shared" si="0"/>
        <v>52</v>
      </c>
      <c r="F16" s="57"/>
      <c r="G16" s="62"/>
      <c r="H16" s="83"/>
      <c r="I16" s="34"/>
      <c r="J16" s="20">
        <v>50</v>
      </c>
      <c r="K16" s="20"/>
      <c r="L16" s="20"/>
      <c r="M16" s="20"/>
      <c r="N16" s="20"/>
      <c r="O16" s="20"/>
      <c r="P16" s="20">
        <v>2</v>
      </c>
      <c r="Q16" s="20"/>
      <c r="R16" s="20"/>
    </row>
    <row r="17" spans="1:18" ht="28.5">
      <c r="A17" s="5">
        <v>11</v>
      </c>
      <c r="B17" s="21" t="s">
        <v>66</v>
      </c>
      <c r="C17" s="92"/>
      <c r="D17" s="11" t="s">
        <v>3</v>
      </c>
      <c r="E17" s="53">
        <f t="shared" si="0"/>
        <v>404</v>
      </c>
      <c r="F17" s="57"/>
      <c r="G17" s="62"/>
      <c r="H17" s="83"/>
      <c r="I17" s="34"/>
      <c r="J17" s="20">
        <v>50</v>
      </c>
      <c r="K17" s="20">
        <v>12</v>
      </c>
      <c r="L17" s="20"/>
      <c r="M17" s="20">
        <v>216</v>
      </c>
      <c r="N17" s="20">
        <v>40</v>
      </c>
      <c r="O17" s="20">
        <v>80</v>
      </c>
      <c r="P17" s="20"/>
      <c r="Q17" s="20">
        <v>6</v>
      </c>
      <c r="R17" s="20"/>
    </row>
    <row r="18" spans="1:18" ht="57">
      <c r="A18" s="5">
        <v>12</v>
      </c>
      <c r="B18" s="73" t="s">
        <v>72</v>
      </c>
      <c r="C18" s="96"/>
      <c r="D18" s="8" t="s">
        <v>3</v>
      </c>
      <c r="E18" s="53">
        <f t="shared" si="0"/>
        <v>1124</v>
      </c>
      <c r="F18" s="57"/>
      <c r="G18" s="62"/>
      <c r="H18" s="83"/>
      <c r="I18" s="34"/>
      <c r="J18" s="20">
        <v>60</v>
      </c>
      <c r="K18" s="20">
        <v>10</v>
      </c>
      <c r="L18" s="20">
        <v>114</v>
      </c>
      <c r="M18" s="20">
        <v>940</v>
      </c>
      <c r="N18" s="20"/>
      <c r="O18" s="20"/>
      <c r="P18" s="20"/>
      <c r="Q18" s="20"/>
      <c r="R18" s="20"/>
    </row>
    <row r="19" spans="1:18" ht="87" customHeight="1">
      <c r="A19" s="5">
        <v>13</v>
      </c>
      <c r="B19" s="21" t="s">
        <v>67</v>
      </c>
      <c r="C19" s="92"/>
      <c r="D19" s="12" t="s">
        <v>3</v>
      </c>
      <c r="E19" s="53">
        <f t="shared" si="0"/>
        <v>473</v>
      </c>
      <c r="F19" s="57"/>
      <c r="G19" s="62"/>
      <c r="H19" s="83"/>
      <c r="I19" s="34"/>
      <c r="J19" s="20">
        <v>50</v>
      </c>
      <c r="K19" s="20">
        <v>12</v>
      </c>
      <c r="L19" s="20">
        <v>150</v>
      </c>
      <c r="M19" s="20">
        <v>216</v>
      </c>
      <c r="N19" s="20">
        <v>40</v>
      </c>
      <c r="O19" s="20"/>
      <c r="P19" s="20">
        <v>5</v>
      </c>
      <c r="Q19" s="20"/>
      <c r="R19" s="20"/>
    </row>
    <row r="20" spans="1:18" ht="199.5">
      <c r="A20" s="5">
        <v>14</v>
      </c>
      <c r="B20" s="69" t="s">
        <v>125</v>
      </c>
      <c r="C20" s="92"/>
      <c r="D20" s="11" t="s">
        <v>3</v>
      </c>
      <c r="E20" s="53">
        <f t="shared" si="0"/>
        <v>30</v>
      </c>
      <c r="F20" s="57"/>
      <c r="G20" s="62"/>
      <c r="H20" s="83"/>
      <c r="I20" s="34"/>
      <c r="J20" s="20"/>
      <c r="K20" s="20"/>
      <c r="L20" s="20"/>
      <c r="M20" s="20">
        <v>20</v>
      </c>
      <c r="N20" s="20"/>
      <c r="O20" s="20">
        <v>10</v>
      </c>
      <c r="P20" s="20"/>
      <c r="Q20" s="20"/>
      <c r="R20" s="20"/>
    </row>
    <row r="21" spans="1:18" ht="199.5">
      <c r="A21" s="5">
        <v>15</v>
      </c>
      <c r="B21" s="69" t="s">
        <v>121</v>
      </c>
      <c r="C21" s="92"/>
      <c r="D21" s="11" t="s">
        <v>3</v>
      </c>
      <c r="E21" s="53">
        <f t="shared" si="0"/>
        <v>40</v>
      </c>
      <c r="F21" s="57"/>
      <c r="G21" s="62"/>
      <c r="H21" s="83"/>
      <c r="I21" s="34"/>
      <c r="J21" s="20"/>
      <c r="K21" s="20"/>
      <c r="L21" s="20"/>
      <c r="M21" s="20">
        <v>20</v>
      </c>
      <c r="N21" s="20">
        <v>20</v>
      </c>
      <c r="O21" s="20"/>
      <c r="P21" s="20"/>
      <c r="Q21" s="20"/>
      <c r="R21" s="20"/>
    </row>
    <row r="22" spans="1:18" ht="71.25">
      <c r="A22" s="5">
        <v>16</v>
      </c>
      <c r="B22" s="74" t="s">
        <v>57</v>
      </c>
      <c r="C22" s="92"/>
      <c r="D22" s="18" t="s">
        <v>37</v>
      </c>
      <c r="E22" s="53">
        <f t="shared" si="0"/>
        <v>6</v>
      </c>
      <c r="F22" s="57"/>
      <c r="G22" s="62"/>
      <c r="H22" s="83"/>
      <c r="I22" s="34"/>
      <c r="J22" s="20"/>
      <c r="K22" s="20">
        <v>6</v>
      </c>
      <c r="L22" s="20"/>
      <c r="M22" s="20"/>
      <c r="N22" s="20"/>
      <c r="O22" s="20"/>
      <c r="P22" s="20"/>
      <c r="Q22" s="20"/>
      <c r="R22" s="20"/>
    </row>
    <row r="23" spans="1:18" ht="42.75">
      <c r="A23" s="5">
        <v>17</v>
      </c>
      <c r="B23" s="74" t="s">
        <v>113</v>
      </c>
      <c r="C23" s="92"/>
      <c r="D23" s="17" t="s">
        <v>97</v>
      </c>
      <c r="E23" s="53">
        <v>5</v>
      </c>
      <c r="F23" s="57"/>
      <c r="G23" s="62"/>
      <c r="H23" s="83"/>
      <c r="I23" s="34"/>
      <c r="J23" s="20"/>
      <c r="K23" s="20"/>
      <c r="L23" s="20"/>
      <c r="M23" s="20"/>
      <c r="N23" s="20"/>
      <c r="O23" s="20"/>
      <c r="P23" s="20">
        <v>15</v>
      </c>
      <c r="Q23" s="20"/>
      <c r="R23" s="20"/>
    </row>
    <row r="24" spans="1:18" ht="42.75">
      <c r="A24" s="5">
        <v>18</v>
      </c>
      <c r="B24" s="74" t="s">
        <v>112</v>
      </c>
      <c r="C24" s="92"/>
      <c r="D24" s="17" t="s">
        <v>97</v>
      </c>
      <c r="E24" s="53">
        <v>15</v>
      </c>
      <c r="F24" s="57"/>
      <c r="G24" s="62"/>
      <c r="H24" s="83"/>
      <c r="I24" s="34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42.75">
      <c r="A25" s="5">
        <v>19</v>
      </c>
      <c r="B25" s="69" t="s">
        <v>123</v>
      </c>
      <c r="C25" s="92"/>
      <c r="D25" s="11" t="s">
        <v>3</v>
      </c>
      <c r="E25" s="53">
        <f t="shared" si="0"/>
        <v>40</v>
      </c>
      <c r="F25" s="57"/>
      <c r="G25" s="62"/>
      <c r="H25" s="83"/>
      <c r="I25" s="34"/>
      <c r="J25" s="20">
        <v>3</v>
      </c>
      <c r="K25" s="20">
        <v>12</v>
      </c>
      <c r="L25" s="20"/>
      <c r="M25" s="20"/>
      <c r="N25" s="20">
        <v>5</v>
      </c>
      <c r="O25" s="20">
        <v>20</v>
      </c>
      <c r="P25" s="20"/>
      <c r="Q25" s="20"/>
      <c r="R25" s="20"/>
    </row>
    <row r="26" spans="1:18" ht="42.75">
      <c r="A26" s="5">
        <v>20</v>
      </c>
      <c r="B26" s="75" t="s">
        <v>124</v>
      </c>
      <c r="C26" s="92"/>
      <c r="D26" s="11" t="s">
        <v>3</v>
      </c>
      <c r="E26" s="53">
        <v>31</v>
      </c>
      <c r="F26" s="57"/>
      <c r="G26" s="62"/>
      <c r="H26" s="83"/>
      <c r="I26" s="34"/>
      <c r="J26" s="20">
        <v>3</v>
      </c>
      <c r="K26" s="20"/>
      <c r="L26" s="20"/>
      <c r="M26" s="20"/>
      <c r="N26" s="20">
        <v>5</v>
      </c>
      <c r="O26" s="20"/>
      <c r="P26" s="20"/>
      <c r="Q26" s="20"/>
      <c r="R26" s="20"/>
    </row>
    <row r="27" spans="1:18" ht="14.25">
      <c r="A27" s="5">
        <v>21</v>
      </c>
      <c r="B27" s="69" t="s">
        <v>43</v>
      </c>
      <c r="C27" s="92"/>
      <c r="D27" s="13" t="s">
        <v>3</v>
      </c>
      <c r="E27" s="53">
        <f>SUM(I27:R27)</f>
        <v>653</v>
      </c>
      <c r="F27" s="57"/>
      <c r="G27" s="62"/>
      <c r="H27" s="83"/>
      <c r="I27" s="34">
        <v>50</v>
      </c>
      <c r="J27" s="20">
        <v>100</v>
      </c>
      <c r="K27" s="20">
        <v>50</v>
      </c>
      <c r="L27" s="20">
        <v>40</v>
      </c>
      <c r="M27" s="20">
        <v>24</v>
      </c>
      <c r="N27" s="20"/>
      <c r="O27" s="20">
        <v>200</v>
      </c>
      <c r="P27" s="20">
        <v>164</v>
      </c>
      <c r="Q27" s="20">
        <v>15</v>
      </c>
      <c r="R27" s="20">
        <v>10</v>
      </c>
    </row>
    <row r="28" spans="1:18" ht="28.5">
      <c r="A28" s="5">
        <v>22</v>
      </c>
      <c r="B28" s="69" t="s">
        <v>47</v>
      </c>
      <c r="C28" s="92"/>
      <c r="D28" s="14" t="s">
        <v>37</v>
      </c>
      <c r="E28" s="53">
        <f>SUM(I28:R28)</f>
        <v>250</v>
      </c>
      <c r="F28" s="57"/>
      <c r="G28" s="62"/>
      <c r="H28" s="83"/>
      <c r="I28" s="34"/>
      <c r="J28" s="20">
        <v>150</v>
      </c>
      <c r="K28" s="20">
        <v>50</v>
      </c>
      <c r="L28" s="20">
        <v>50</v>
      </c>
      <c r="M28" s="20"/>
      <c r="N28" s="20"/>
      <c r="O28" s="20"/>
      <c r="P28" s="20"/>
      <c r="Q28" s="20"/>
      <c r="R28" s="20"/>
    </row>
    <row r="29" spans="1:18" ht="14.25">
      <c r="A29" s="5">
        <v>23</v>
      </c>
      <c r="B29" s="21" t="s">
        <v>5</v>
      </c>
      <c r="C29" s="92"/>
      <c r="D29" s="14" t="s">
        <v>37</v>
      </c>
      <c r="E29" s="53">
        <f>SUM(I29:R29)</f>
        <v>110</v>
      </c>
      <c r="F29" s="57"/>
      <c r="G29" s="62"/>
      <c r="H29" s="83"/>
      <c r="I29" s="34">
        <v>20</v>
      </c>
      <c r="J29" s="20"/>
      <c r="K29" s="20"/>
      <c r="L29" s="20">
        <v>70</v>
      </c>
      <c r="M29" s="20"/>
      <c r="N29" s="20"/>
      <c r="O29" s="20"/>
      <c r="P29" s="20">
        <v>20</v>
      </c>
      <c r="Q29" s="20"/>
      <c r="R29" s="20"/>
    </row>
    <row r="30" spans="1:18" ht="14.25">
      <c r="A30" s="5">
        <v>24</v>
      </c>
      <c r="B30" s="104" t="s">
        <v>122</v>
      </c>
      <c r="C30" s="92"/>
      <c r="D30" s="11" t="s">
        <v>3</v>
      </c>
      <c r="E30" s="53">
        <f>SUM(I30:R30)</f>
        <v>510</v>
      </c>
      <c r="F30" s="57"/>
      <c r="G30" s="62"/>
      <c r="H30" s="83"/>
      <c r="I30" s="34">
        <v>30</v>
      </c>
      <c r="J30" s="20">
        <v>50</v>
      </c>
      <c r="K30" s="20">
        <v>50</v>
      </c>
      <c r="L30" s="20"/>
      <c r="M30" s="20">
        <v>360</v>
      </c>
      <c r="N30" s="20"/>
      <c r="O30" s="20">
        <v>20</v>
      </c>
      <c r="P30" s="20"/>
      <c r="Q30" s="20"/>
      <c r="R30" s="20"/>
    </row>
    <row r="31" spans="1:18" ht="28.5">
      <c r="A31" s="5">
        <v>25</v>
      </c>
      <c r="B31" s="21" t="s">
        <v>114</v>
      </c>
      <c r="C31" s="92"/>
      <c r="D31" s="11" t="s">
        <v>3</v>
      </c>
      <c r="E31" s="53">
        <v>15</v>
      </c>
      <c r="F31" s="57"/>
      <c r="G31" s="62"/>
      <c r="H31" s="83"/>
      <c r="I31" s="34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4.25">
      <c r="A32" s="5">
        <v>26</v>
      </c>
      <c r="B32" s="21" t="s">
        <v>10</v>
      </c>
      <c r="C32" s="92"/>
      <c r="D32" s="12" t="s">
        <v>3</v>
      </c>
      <c r="E32" s="53">
        <f aca="true" t="shared" si="1" ref="E32:E63">SUM(I32:R32)</f>
        <v>465</v>
      </c>
      <c r="F32" s="57"/>
      <c r="G32" s="62"/>
      <c r="H32" s="83"/>
      <c r="I32" s="34"/>
      <c r="J32" s="20">
        <v>50</v>
      </c>
      <c r="K32" s="20">
        <v>50</v>
      </c>
      <c r="L32" s="20"/>
      <c r="M32" s="20">
        <v>360</v>
      </c>
      <c r="N32" s="20"/>
      <c r="O32" s="20"/>
      <c r="P32" s="20">
        <v>5</v>
      </c>
      <c r="Q32" s="20"/>
      <c r="R32" s="20"/>
    </row>
    <row r="33" spans="1:18" ht="15.75" customHeight="1">
      <c r="A33" s="5">
        <v>27</v>
      </c>
      <c r="B33" s="21" t="s">
        <v>11</v>
      </c>
      <c r="C33" s="92"/>
      <c r="D33" s="12" t="s">
        <v>3</v>
      </c>
      <c r="E33" s="53">
        <f t="shared" si="1"/>
        <v>125</v>
      </c>
      <c r="F33" s="57"/>
      <c r="G33" s="62"/>
      <c r="H33" s="83"/>
      <c r="I33" s="34">
        <v>38</v>
      </c>
      <c r="J33" s="20">
        <v>50</v>
      </c>
      <c r="K33" s="20">
        <v>20</v>
      </c>
      <c r="L33" s="20"/>
      <c r="M33" s="20">
        <v>12</v>
      </c>
      <c r="N33" s="20"/>
      <c r="O33" s="20"/>
      <c r="P33" s="20">
        <v>5</v>
      </c>
      <c r="Q33" s="20"/>
      <c r="R33" s="20"/>
    </row>
    <row r="34" spans="1:18" ht="14.25">
      <c r="A34" s="5">
        <v>28</v>
      </c>
      <c r="B34" s="74" t="s">
        <v>106</v>
      </c>
      <c r="C34" s="92"/>
      <c r="D34" s="18" t="s">
        <v>37</v>
      </c>
      <c r="E34" s="53">
        <f t="shared" si="1"/>
        <v>150</v>
      </c>
      <c r="F34" s="57"/>
      <c r="G34" s="62"/>
      <c r="H34" s="83"/>
      <c r="I34" s="34"/>
      <c r="J34" s="20">
        <v>100</v>
      </c>
      <c r="K34" s="20">
        <v>50</v>
      </c>
      <c r="L34" s="20"/>
      <c r="M34" s="20"/>
      <c r="N34" s="20"/>
      <c r="O34" s="20"/>
      <c r="P34" s="20"/>
      <c r="Q34" s="20"/>
      <c r="R34" s="20"/>
    </row>
    <row r="35" spans="1:18" ht="15.75" customHeight="1">
      <c r="A35" s="5">
        <v>29</v>
      </c>
      <c r="B35" s="21" t="s">
        <v>31</v>
      </c>
      <c r="C35" s="92"/>
      <c r="D35" s="12" t="s">
        <v>3</v>
      </c>
      <c r="E35" s="53">
        <f t="shared" si="1"/>
        <v>536</v>
      </c>
      <c r="F35" s="57"/>
      <c r="G35" s="62"/>
      <c r="H35" s="83"/>
      <c r="I35" s="34"/>
      <c r="J35" s="20">
        <v>100</v>
      </c>
      <c r="K35" s="20">
        <v>50</v>
      </c>
      <c r="L35" s="20"/>
      <c r="M35" s="20">
        <v>380</v>
      </c>
      <c r="N35" s="20"/>
      <c r="O35" s="20"/>
      <c r="P35" s="20"/>
      <c r="Q35" s="20">
        <v>6</v>
      </c>
      <c r="R35" s="20"/>
    </row>
    <row r="36" spans="1:18" ht="57">
      <c r="A36" s="5">
        <v>30</v>
      </c>
      <c r="B36" s="21" t="s">
        <v>54</v>
      </c>
      <c r="C36" s="92"/>
      <c r="D36" s="11" t="s">
        <v>3</v>
      </c>
      <c r="E36" s="53">
        <f t="shared" si="1"/>
        <v>4810</v>
      </c>
      <c r="F36" s="57"/>
      <c r="G36" s="62"/>
      <c r="H36" s="83"/>
      <c r="I36" s="34"/>
      <c r="J36" s="20">
        <v>1000</v>
      </c>
      <c r="K36" s="20">
        <v>200</v>
      </c>
      <c r="L36" s="20">
        <v>350</v>
      </c>
      <c r="M36" s="20">
        <v>1600</v>
      </c>
      <c r="N36" s="20">
        <v>400</v>
      </c>
      <c r="O36" s="20">
        <v>200</v>
      </c>
      <c r="P36" s="20">
        <v>1050</v>
      </c>
      <c r="Q36" s="20"/>
      <c r="R36" s="20">
        <v>10</v>
      </c>
    </row>
    <row r="37" spans="1:18" ht="14.25">
      <c r="A37" s="5">
        <v>31</v>
      </c>
      <c r="B37" s="21" t="s">
        <v>12</v>
      </c>
      <c r="C37" s="92"/>
      <c r="D37" s="12" t="s">
        <v>3</v>
      </c>
      <c r="E37" s="53">
        <f t="shared" si="1"/>
        <v>197</v>
      </c>
      <c r="F37" s="57"/>
      <c r="G37" s="62"/>
      <c r="H37" s="83"/>
      <c r="I37" s="34">
        <v>20</v>
      </c>
      <c r="J37" s="20">
        <v>50</v>
      </c>
      <c r="K37" s="20">
        <v>30</v>
      </c>
      <c r="L37" s="20">
        <v>10</v>
      </c>
      <c r="M37" s="20">
        <v>52</v>
      </c>
      <c r="N37" s="20"/>
      <c r="O37" s="20"/>
      <c r="P37" s="20">
        <v>30</v>
      </c>
      <c r="Q37" s="20"/>
      <c r="R37" s="20">
        <v>5</v>
      </c>
    </row>
    <row r="38" spans="1:18" ht="14.25">
      <c r="A38" s="5">
        <v>32</v>
      </c>
      <c r="B38" s="104" t="s">
        <v>13</v>
      </c>
      <c r="C38" s="92"/>
      <c r="D38" s="105" t="s">
        <v>3</v>
      </c>
      <c r="E38" s="103">
        <v>30</v>
      </c>
      <c r="F38" s="57"/>
      <c r="G38" s="62"/>
      <c r="H38" s="83"/>
      <c r="I38" s="34">
        <v>4</v>
      </c>
      <c r="J38" s="20">
        <v>20</v>
      </c>
      <c r="K38" s="20"/>
      <c r="L38" s="20"/>
      <c r="M38" s="20"/>
      <c r="N38" s="20"/>
      <c r="O38" s="20">
        <v>150</v>
      </c>
      <c r="P38" s="20"/>
      <c r="Q38" s="20"/>
      <c r="R38" s="20"/>
    </row>
    <row r="39" spans="1:18" ht="31.5" customHeight="1">
      <c r="A39" s="5">
        <v>33</v>
      </c>
      <c r="B39" s="69" t="s">
        <v>85</v>
      </c>
      <c r="C39" s="92"/>
      <c r="D39" s="17" t="s">
        <v>3</v>
      </c>
      <c r="E39" s="53">
        <f t="shared" si="1"/>
        <v>37</v>
      </c>
      <c r="F39" s="57"/>
      <c r="G39" s="62"/>
      <c r="H39" s="83"/>
      <c r="I39" s="34">
        <v>10</v>
      </c>
      <c r="J39" s="20">
        <v>5</v>
      </c>
      <c r="K39" s="20"/>
      <c r="L39" s="20">
        <v>4</v>
      </c>
      <c r="M39" s="20">
        <v>10</v>
      </c>
      <c r="N39" s="20"/>
      <c r="O39" s="20">
        <v>5</v>
      </c>
      <c r="P39" s="20"/>
      <c r="Q39" s="20"/>
      <c r="R39" s="20">
        <v>3</v>
      </c>
    </row>
    <row r="40" spans="1:18" ht="14.25">
      <c r="A40" s="5">
        <v>34</v>
      </c>
      <c r="B40" s="21" t="s">
        <v>117</v>
      </c>
      <c r="C40" s="92"/>
      <c r="D40" s="17" t="s">
        <v>3</v>
      </c>
      <c r="E40" s="53">
        <f t="shared" si="1"/>
        <v>32</v>
      </c>
      <c r="F40" s="57"/>
      <c r="G40" s="62"/>
      <c r="H40" s="83"/>
      <c r="I40" s="34"/>
      <c r="J40" s="20"/>
      <c r="K40" s="20"/>
      <c r="L40" s="20"/>
      <c r="M40" s="20">
        <v>30</v>
      </c>
      <c r="N40" s="20"/>
      <c r="O40" s="20"/>
      <c r="P40" s="20">
        <v>2</v>
      </c>
      <c r="Q40" s="20"/>
      <c r="R40" s="20"/>
    </row>
    <row r="41" spans="1:18" ht="114">
      <c r="A41" s="5">
        <v>35</v>
      </c>
      <c r="B41" s="21" t="s">
        <v>41</v>
      </c>
      <c r="C41" s="92"/>
      <c r="D41" s="12" t="s">
        <v>3</v>
      </c>
      <c r="E41" s="53">
        <f t="shared" si="1"/>
        <v>65</v>
      </c>
      <c r="F41" s="57"/>
      <c r="G41" s="62"/>
      <c r="H41" s="83"/>
      <c r="I41" s="34">
        <v>16</v>
      </c>
      <c r="J41" s="20">
        <v>10</v>
      </c>
      <c r="K41" s="20">
        <v>10</v>
      </c>
      <c r="L41" s="20">
        <v>4</v>
      </c>
      <c r="M41" s="20">
        <v>12</v>
      </c>
      <c r="N41" s="20"/>
      <c r="O41" s="20">
        <v>5</v>
      </c>
      <c r="P41" s="20">
        <v>5</v>
      </c>
      <c r="Q41" s="20"/>
      <c r="R41" s="20">
        <v>3</v>
      </c>
    </row>
    <row r="42" spans="1:18" ht="28.5">
      <c r="A42" s="5">
        <v>36</v>
      </c>
      <c r="B42" s="76" t="s">
        <v>101</v>
      </c>
      <c r="C42" s="91"/>
      <c r="D42" s="16" t="s">
        <v>3</v>
      </c>
      <c r="E42" s="53">
        <f t="shared" si="1"/>
        <v>15</v>
      </c>
      <c r="F42" s="57"/>
      <c r="G42" s="62"/>
      <c r="H42" s="83"/>
      <c r="I42" s="34"/>
      <c r="J42" s="20"/>
      <c r="K42" s="20"/>
      <c r="L42" s="20"/>
      <c r="M42" s="20"/>
      <c r="N42" s="20"/>
      <c r="O42" s="20"/>
      <c r="P42" s="20">
        <v>15</v>
      </c>
      <c r="Q42" s="20"/>
      <c r="R42" s="20"/>
    </row>
    <row r="43" spans="1:18" ht="85.5">
      <c r="A43" s="5">
        <v>37</v>
      </c>
      <c r="B43" s="28" t="s">
        <v>61</v>
      </c>
      <c r="C43" s="97"/>
      <c r="D43" s="16" t="s">
        <v>3</v>
      </c>
      <c r="E43" s="53">
        <f t="shared" si="1"/>
        <v>20</v>
      </c>
      <c r="F43" s="57"/>
      <c r="G43" s="62"/>
      <c r="H43" s="83"/>
      <c r="I43" s="34">
        <v>2</v>
      </c>
      <c r="J43" s="20">
        <v>4</v>
      </c>
      <c r="K43" s="20">
        <v>5</v>
      </c>
      <c r="L43" s="20">
        <v>2</v>
      </c>
      <c r="M43" s="20"/>
      <c r="N43" s="20"/>
      <c r="O43" s="20"/>
      <c r="P43" s="20">
        <v>4</v>
      </c>
      <c r="Q43" s="20">
        <v>3</v>
      </c>
      <c r="R43" s="20"/>
    </row>
    <row r="44" spans="1:18" ht="14.25">
      <c r="A44" s="5">
        <v>38</v>
      </c>
      <c r="B44" s="21" t="s">
        <v>14</v>
      </c>
      <c r="C44" s="92"/>
      <c r="D44" s="12" t="s">
        <v>38</v>
      </c>
      <c r="E44" s="53">
        <f t="shared" si="1"/>
        <v>454</v>
      </c>
      <c r="F44" s="57"/>
      <c r="G44" s="62"/>
      <c r="H44" s="83"/>
      <c r="I44" s="34">
        <v>5</v>
      </c>
      <c r="J44" s="20">
        <v>10</v>
      </c>
      <c r="K44" s="20">
        <v>60</v>
      </c>
      <c r="L44" s="20">
        <v>5</v>
      </c>
      <c r="M44" s="20">
        <v>360</v>
      </c>
      <c r="N44" s="20"/>
      <c r="O44" s="20"/>
      <c r="P44" s="20">
        <v>5</v>
      </c>
      <c r="Q44" s="20">
        <v>6</v>
      </c>
      <c r="R44" s="20">
        <v>3</v>
      </c>
    </row>
    <row r="45" spans="1:18" ht="28.5">
      <c r="A45" s="5">
        <v>39</v>
      </c>
      <c r="B45" s="77" t="s">
        <v>110</v>
      </c>
      <c r="C45" s="92"/>
      <c r="D45" s="12" t="s">
        <v>3</v>
      </c>
      <c r="E45" s="53">
        <f t="shared" si="1"/>
        <v>34</v>
      </c>
      <c r="F45" s="57"/>
      <c r="G45" s="62"/>
      <c r="H45" s="83"/>
      <c r="I45" s="34">
        <v>1</v>
      </c>
      <c r="J45" s="20">
        <v>5</v>
      </c>
      <c r="K45" s="20">
        <v>6</v>
      </c>
      <c r="L45" s="20"/>
      <c r="M45" s="20"/>
      <c r="N45" s="20"/>
      <c r="O45" s="20">
        <v>20</v>
      </c>
      <c r="P45" s="20"/>
      <c r="Q45" s="20"/>
      <c r="R45" s="20">
        <v>2</v>
      </c>
    </row>
    <row r="46" spans="1:18" ht="28.5">
      <c r="A46" s="5">
        <v>40</v>
      </c>
      <c r="B46" s="77" t="s">
        <v>71</v>
      </c>
      <c r="C46" s="92"/>
      <c r="D46" s="12" t="s">
        <v>3</v>
      </c>
      <c r="E46" s="53">
        <f t="shared" si="1"/>
        <v>40</v>
      </c>
      <c r="F46" s="57"/>
      <c r="G46" s="62"/>
      <c r="H46" s="83"/>
      <c r="I46" s="34"/>
      <c r="J46" s="20">
        <v>10</v>
      </c>
      <c r="K46" s="20">
        <v>20</v>
      </c>
      <c r="L46" s="20"/>
      <c r="M46" s="20"/>
      <c r="N46" s="20"/>
      <c r="O46" s="20"/>
      <c r="P46" s="20">
        <v>10</v>
      </c>
      <c r="Q46" s="20"/>
      <c r="R46" s="20"/>
    </row>
    <row r="47" spans="1:18" ht="14.25">
      <c r="A47" s="5">
        <v>41</v>
      </c>
      <c r="B47" s="69" t="s">
        <v>32</v>
      </c>
      <c r="C47" s="92"/>
      <c r="D47" s="12" t="s">
        <v>3</v>
      </c>
      <c r="E47" s="53">
        <f t="shared" si="1"/>
        <v>143</v>
      </c>
      <c r="F47" s="57"/>
      <c r="G47" s="62"/>
      <c r="H47" s="83"/>
      <c r="I47" s="34">
        <v>40</v>
      </c>
      <c r="J47" s="20"/>
      <c r="K47" s="20">
        <v>100</v>
      </c>
      <c r="L47" s="20"/>
      <c r="M47" s="20"/>
      <c r="N47" s="20"/>
      <c r="O47" s="20"/>
      <c r="P47" s="20"/>
      <c r="Q47" s="20"/>
      <c r="R47" s="20">
        <v>3</v>
      </c>
    </row>
    <row r="48" spans="1:18" ht="28.5">
      <c r="A48" s="5">
        <v>42</v>
      </c>
      <c r="B48" s="69" t="s">
        <v>102</v>
      </c>
      <c r="C48" s="92"/>
      <c r="D48" s="13" t="s">
        <v>3</v>
      </c>
      <c r="E48" s="53">
        <f t="shared" si="1"/>
        <v>9</v>
      </c>
      <c r="F48" s="57"/>
      <c r="G48" s="62"/>
      <c r="H48" s="83"/>
      <c r="I48" s="34">
        <v>2</v>
      </c>
      <c r="J48" s="20">
        <v>4</v>
      </c>
      <c r="K48" s="20"/>
      <c r="L48" s="20">
        <v>1</v>
      </c>
      <c r="M48" s="20"/>
      <c r="N48" s="20"/>
      <c r="O48" s="20"/>
      <c r="P48" s="20">
        <v>2</v>
      </c>
      <c r="Q48" s="20"/>
      <c r="R48" s="20"/>
    </row>
    <row r="49" spans="1:18" ht="14.25">
      <c r="A49" s="5">
        <v>43</v>
      </c>
      <c r="B49" s="69" t="s">
        <v>118</v>
      </c>
      <c r="C49" s="92"/>
      <c r="D49" s="18" t="s">
        <v>3</v>
      </c>
      <c r="E49" s="53">
        <f t="shared" si="1"/>
        <v>52</v>
      </c>
      <c r="F49" s="57"/>
      <c r="G49" s="62"/>
      <c r="H49" s="83"/>
      <c r="I49" s="34"/>
      <c r="J49" s="20"/>
      <c r="K49" s="20">
        <v>40</v>
      </c>
      <c r="L49" s="20"/>
      <c r="M49" s="20">
        <v>12</v>
      </c>
      <c r="N49" s="20"/>
      <c r="O49" s="20"/>
      <c r="P49" s="20"/>
      <c r="Q49" s="20"/>
      <c r="R49" s="20"/>
    </row>
    <row r="50" spans="1:18" ht="14.25">
      <c r="A50" s="5">
        <v>44</v>
      </c>
      <c r="B50" s="69" t="s">
        <v>4</v>
      </c>
      <c r="C50" s="92"/>
      <c r="D50" s="12" t="s">
        <v>3</v>
      </c>
      <c r="E50" s="53">
        <f t="shared" si="1"/>
        <v>48</v>
      </c>
      <c r="F50" s="57"/>
      <c r="G50" s="62"/>
      <c r="H50" s="83"/>
      <c r="I50" s="34"/>
      <c r="J50" s="20"/>
      <c r="K50" s="20"/>
      <c r="L50" s="20"/>
      <c r="M50" s="20">
        <v>18</v>
      </c>
      <c r="N50" s="20">
        <v>15</v>
      </c>
      <c r="O50" s="20">
        <v>15</v>
      </c>
      <c r="P50" s="20"/>
      <c r="Q50" s="20"/>
      <c r="R50" s="20"/>
    </row>
    <row r="51" spans="1:18" ht="14.25">
      <c r="A51" s="5">
        <v>45</v>
      </c>
      <c r="B51" s="21" t="s">
        <v>15</v>
      </c>
      <c r="C51" s="92"/>
      <c r="D51" s="12" t="s">
        <v>3</v>
      </c>
      <c r="E51" s="53">
        <f t="shared" si="1"/>
        <v>209</v>
      </c>
      <c r="F51" s="57"/>
      <c r="G51" s="62"/>
      <c r="H51" s="83"/>
      <c r="I51" s="34">
        <v>1</v>
      </c>
      <c r="J51" s="20"/>
      <c r="K51" s="20">
        <v>6</v>
      </c>
      <c r="L51" s="20">
        <v>7</v>
      </c>
      <c r="M51" s="20">
        <v>180</v>
      </c>
      <c r="N51" s="20"/>
      <c r="O51" s="20">
        <v>10</v>
      </c>
      <c r="P51" s="20">
        <v>5</v>
      </c>
      <c r="Q51" s="20"/>
      <c r="R51" s="20"/>
    </row>
    <row r="52" spans="1:18" ht="14.25">
      <c r="A52" s="5">
        <v>46</v>
      </c>
      <c r="B52" s="21" t="s">
        <v>9</v>
      </c>
      <c r="C52" s="92"/>
      <c r="D52" s="14" t="s">
        <v>3</v>
      </c>
      <c r="E52" s="53">
        <f t="shared" si="1"/>
        <v>10</v>
      </c>
      <c r="F52" s="57"/>
      <c r="G52" s="62"/>
      <c r="H52" s="83"/>
      <c r="I52" s="34"/>
      <c r="J52" s="20">
        <v>10</v>
      </c>
      <c r="K52" s="20"/>
      <c r="L52" s="20"/>
      <c r="M52" s="20"/>
      <c r="N52" s="20"/>
      <c r="O52" s="20"/>
      <c r="P52" s="20"/>
      <c r="Q52" s="20"/>
      <c r="R52" s="20"/>
    </row>
    <row r="53" spans="1:18" ht="28.5">
      <c r="A53" s="5">
        <v>47</v>
      </c>
      <c r="B53" s="21" t="s">
        <v>70</v>
      </c>
      <c r="C53" s="92"/>
      <c r="D53" s="18" t="s">
        <v>3</v>
      </c>
      <c r="E53" s="53">
        <f t="shared" si="1"/>
        <v>242</v>
      </c>
      <c r="F53" s="57"/>
      <c r="G53" s="62"/>
      <c r="H53" s="82"/>
      <c r="I53" s="34"/>
      <c r="J53" s="20">
        <v>20</v>
      </c>
      <c r="K53" s="20">
        <v>10</v>
      </c>
      <c r="L53" s="20"/>
      <c r="M53" s="20">
        <v>12</v>
      </c>
      <c r="N53" s="20"/>
      <c r="O53" s="20"/>
      <c r="P53" s="20">
        <v>100</v>
      </c>
      <c r="Q53" s="20">
        <v>100</v>
      </c>
      <c r="R53" s="20"/>
    </row>
    <row r="54" spans="1:18" ht="14.25">
      <c r="A54" s="5">
        <v>48</v>
      </c>
      <c r="B54" s="69" t="s">
        <v>34</v>
      </c>
      <c r="C54" s="92"/>
      <c r="D54" s="18" t="s">
        <v>39</v>
      </c>
      <c r="E54" s="53">
        <f t="shared" si="1"/>
        <v>3856</v>
      </c>
      <c r="F54" s="57"/>
      <c r="G54" s="62"/>
      <c r="H54" s="83"/>
      <c r="I54" s="34">
        <v>700</v>
      </c>
      <c r="J54" s="20"/>
      <c r="K54" s="20">
        <v>1500</v>
      </c>
      <c r="L54" s="20">
        <v>800</v>
      </c>
      <c r="M54" s="20">
        <v>6</v>
      </c>
      <c r="N54" s="20"/>
      <c r="O54" s="20"/>
      <c r="P54" s="20">
        <v>300</v>
      </c>
      <c r="Q54" s="20">
        <v>300</v>
      </c>
      <c r="R54" s="20">
        <v>250</v>
      </c>
    </row>
    <row r="55" spans="1:18" ht="14.25">
      <c r="A55" s="5">
        <v>49</v>
      </c>
      <c r="B55" s="21" t="s">
        <v>16</v>
      </c>
      <c r="C55" s="92"/>
      <c r="D55" s="12" t="s">
        <v>3</v>
      </c>
      <c r="E55" s="53">
        <f t="shared" si="1"/>
        <v>6</v>
      </c>
      <c r="F55" s="57"/>
      <c r="G55" s="62"/>
      <c r="H55" s="83"/>
      <c r="I55" s="34"/>
      <c r="J55" s="20"/>
      <c r="K55" s="20">
        <v>6</v>
      </c>
      <c r="L55" s="20"/>
      <c r="M55" s="20"/>
      <c r="N55" s="20"/>
      <c r="O55" s="20"/>
      <c r="P55" s="20"/>
      <c r="Q55" s="20"/>
      <c r="R55" s="20"/>
    </row>
    <row r="56" spans="1:18" ht="29.25" customHeight="1">
      <c r="A56" s="5">
        <v>50</v>
      </c>
      <c r="B56" s="21" t="s">
        <v>42</v>
      </c>
      <c r="C56" s="92"/>
      <c r="D56" s="12" t="s">
        <v>3</v>
      </c>
      <c r="E56" s="53">
        <f t="shared" si="1"/>
        <v>132</v>
      </c>
      <c r="F56" s="57"/>
      <c r="G56" s="62"/>
      <c r="H56" s="83"/>
      <c r="I56" s="34">
        <v>20</v>
      </c>
      <c r="J56" s="20">
        <v>50</v>
      </c>
      <c r="K56" s="20">
        <v>20</v>
      </c>
      <c r="L56" s="20">
        <v>7</v>
      </c>
      <c r="M56" s="20">
        <v>12</v>
      </c>
      <c r="N56" s="20"/>
      <c r="O56" s="20"/>
      <c r="P56" s="20">
        <v>20</v>
      </c>
      <c r="Q56" s="20">
        <v>3</v>
      </c>
      <c r="R56" s="20"/>
    </row>
    <row r="57" spans="1:18" ht="14.25">
      <c r="A57" s="5">
        <v>51</v>
      </c>
      <c r="B57" s="21" t="s">
        <v>17</v>
      </c>
      <c r="C57" s="92"/>
      <c r="D57" s="12" t="s">
        <v>3</v>
      </c>
      <c r="E57" s="53">
        <f t="shared" si="1"/>
        <v>47</v>
      </c>
      <c r="F57" s="57"/>
      <c r="G57" s="62"/>
      <c r="H57" s="83"/>
      <c r="I57" s="34">
        <v>10</v>
      </c>
      <c r="J57" s="20"/>
      <c r="K57" s="20">
        <v>6</v>
      </c>
      <c r="L57" s="20">
        <v>10</v>
      </c>
      <c r="M57" s="20">
        <v>6</v>
      </c>
      <c r="N57" s="20">
        <v>15</v>
      </c>
      <c r="O57" s="20"/>
      <c r="P57" s="20"/>
      <c r="Q57" s="20"/>
      <c r="R57" s="20"/>
    </row>
    <row r="58" spans="1:18" ht="28.5">
      <c r="A58" s="5">
        <v>52</v>
      </c>
      <c r="B58" s="21" t="s">
        <v>56</v>
      </c>
      <c r="C58" s="92"/>
      <c r="D58" s="12" t="s">
        <v>3</v>
      </c>
      <c r="E58" s="53">
        <f t="shared" si="1"/>
        <v>48</v>
      </c>
      <c r="F58" s="57"/>
      <c r="G58" s="62"/>
      <c r="H58" s="83"/>
      <c r="I58" s="34">
        <v>5</v>
      </c>
      <c r="J58" s="20"/>
      <c r="K58" s="20">
        <v>20</v>
      </c>
      <c r="L58" s="20">
        <v>4</v>
      </c>
      <c r="M58" s="20">
        <v>12</v>
      </c>
      <c r="N58" s="20"/>
      <c r="O58" s="20"/>
      <c r="P58" s="20">
        <v>5</v>
      </c>
      <c r="Q58" s="20">
        <v>2</v>
      </c>
      <c r="R58" s="20"/>
    </row>
    <row r="59" spans="1:18" ht="14.25">
      <c r="A59" s="5">
        <v>53</v>
      </c>
      <c r="B59" s="69" t="s">
        <v>18</v>
      </c>
      <c r="C59" s="92"/>
      <c r="D59" s="12" t="s">
        <v>3</v>
      </c>
      <c r="E59" s="53">
        <f t="shared" si="1"/>
        <v>38</v>
      </c>
      <c r="F59" s="57"/>
      <c r="G59" s="62"/>
      <c r="H59" s="83"/>
      <c r="I59" s="34">
        <v>2</v>
      </c>
      <c r="J59" s="20">
        <v>6</v>
      </c>
      <c r="K59" s="20">
        <v>10</v>
      </c>
      <c r="L59" s="20">
        <v>4</v>
      </c>
      <c r="M59" s="20">
        <v>6</v>
      </c>
      <c r="N59" s="20"/>
      <c r="O59" s="20">
        <v>5</v>
      </c>
      <c r="P59" s="20">
        <v>5</v>
      </c>
      <c r="Q59" s="20"/>
      <c r="R59" s="20"/>
    </row>
    <row r="60" spans="1:18" ht="14.25">
      <c r="A60" s="5">
        <v>54</v>
      </c>
      <c r="B60" s="69" t="s">
        <v>19</v>
      </c>
      <c r="C60" s="92"/>
      <c r="D60" s="12" t="s">
        <v>3</v>
      </c>
      <c r="E60" s="53">
        <f t="shared" si="1"/>
        <v>40</v>
      </c>
      <c r="F60" s="57"/>
      <c r="G60" s="62"/>
      <c r="H60" s="83"/>
      <c r="I60" s="34"/>
      <c r="J60" s="20">
        <v>10</v>
      </c>
      <c r="K60" s="20">
        <v>20</v>
      </c>
      <c r="L60" s="20"/>
      <c r="M60" s="20"/>
      <c r="N60" s="20"/>
      <c r="O60" s="20"/>
      <c r="P60" s="20">
        <v>10</v>
      </c>
      <c r="Q60" s="20"/>
      <c r="R60" s="20"/>
    </row>
    <row r="61" spans="1:18" ht="42.75">
      <c r="A61" s="5">
        <v>55</v>
      </c>
      <c r="B61" s="21" t="s">
        <v>55</v>
      </c>
      <c r="C61" s="92"/>
      <c r="D61" s="12" t="s">
        <v>3</v>
      </c>
      <c r="E61" s="53">
        <f t="shared" si="1"/>
        <v>665</v>
      </c>
      <c r="F61" s="57"/>
      <c r="G61" s="62"/>
      <c r="H61" s="83"/>
      <c r="I61" s="34">
        <v>30</v>
      </c>
      <c r="J61" s="20">
        <v>50</v>
      </c>
      <c r="K61" s="20">
        <v>120</v>
      </c>
      <c r="L61" s="20">
        <v>50</v>
      </c>
      <c r="M61" s="20">
        <v>360</v>
      </c>
      <c r="N61" s="20">
        <v>30</v>
      </c>
      <c r="O61" s="20"/>
      <c r="P61" s="20">
        <v>25</v>
      </c>
      <c r="Q61" s="20"/>
      <c r="R61" s="20"/>
    </row>
    <row r="62" spans="1:18" ht="14.25">
      <c r="A62" s="5">
        <v>56</v>
      </c>
      <c r="B62" s="21" t="s">
        <v>20</v>
      </c>
      <c r="C62" s="92"/>
      <c r="D62" s="12" t="s">
        <v>3</v>
      </c>
      <c r="E62" s="53">
        <f t="shared" si="1"/>
        <v>65</v>
      </c>
      <c r="F62" s="57"/>
      <c r="G62" s="62"/>
      <c r="H62" s="83"/>
      <c r="I62" s="34"/>
      <c r="J62" s="20">
        <v>10</v>
      </c>
      <c r="K62" s="20"/>
      <c r="L62" s="20">
        <v>4</v>
      </c>
      <c r="M62" s="20">
        <v>50</v>
      </c>
      <c r="N62" s="20"/>
      <c r="O62" s="20"/>
      <c r="P62" s="20"/>
      <c r="Q62" s="20">
        <v>1</v>
      </c>
      <c r="R62" s="20"/>
    </row>
    <row r="63" spans="1:18" ht="14.25">
      <c r="A63" s="5">
        <v>57</v>
      </c>
      <c r="B63" s="21" t="s">
        <v>21</v>
      </c>
      <c r="C63" s="92"/>
      <c r="D63" s="12" t="s">
        <v>3</v>
      </c>
      <c r="E63" s="53">
        <f t="shared" si="1"/>
        <v>53</v>
      </c>
      <c r="F63" s="57"/>
      <c r="G63" s="62"/>
      <c r="H63" s="83"/>
      <c r="I63" s="34"/>
      <c r="J63" s="20">
        <v>10</v>
      </c>
      <c r="K63" s="20"/>
      <c r="L63" s="20"/>
      <c r="M63" s="20">
        <v>20</v>
      </c>
      <c r="N63" s="20"/>
      <c r="O63" s="20"/>
      <c r="P63" s="20">
        <v>20</v>
      </c>
      <c r="Q63" s="20">
        <v>3</v>
      </c>
      <c r="R63" s="20"/>
    </row>
    <row r="64" spans="1:18" ht="57">
      <c r="A64" s="5">
        <v>58</v>
      </c>
      <c r="B64" s="21" t="s">
        <v>103</v>
      </c>
      <c r="C64" s="92"/>
      <c r="D64" s="14" t="s">
        <v>3</v>
      </c>
      <c r="E64" s="53">
        <f aca="true" t="shared" si="2" ref="E64:E90">SUM(I64:R64)</f>
        <v>1906</v>
      </c>
      <c r="F64" s="57"/>
      <c r="G64" s="62"/>
      <c r="H64" s="83"/>
      <c r="I64" s="34">
        <v>20</v>
      </c>
      <c r="J64" s="20">
        <v>50</v>
      </c>
      <c r="K64" s="20">
        <v>656</v>
      </c>
      <c r="L64" s="20">
        <v>114</v>
      </c>
      <c r="M64" s="20">
        <v>940</v>
      </c>
      <c r="N64" s="20">
        <v>30</v>
      </c>
      <c r="O64" s="20">
        <v>30</v>
      </c>
      <c r="P64" s="20">
        <v>50</v>
      </c>
      <c r="Q64" s="20">
        <v>6</v>
      </c>
      <c r="R64" s="20">
        <v>10</v>
      </c>
    </row>
    <row r="65" spans="1:18" ht="14.25">
      <c r="A65" s="5">
        <v>59</v>
      </c>
      <c r="B65" s="21" t="s">
        <v>44</v>
      </c>
      <c r="C65" s="92"/>
      <c r="D65" s="14" t="s">
        <v>3</v>
      </c>
      <c r="E65" s="53">
        <f t="shared" si="2"/>
        <v>55</v>
      </c>
      <c r="F65" s="57"/>
      <c r="G65" s="62"/>
      <c r="H65" s="83"/>
      <c r="I65" s="34"/>
      <c r="J65" s="20">
        <v>10</v>
      </c>
      <c r="K65" s="20">
        <v>30</v>
      </c>
      <c r="L65" s="20"/>
      <c r="M65" s="20"/>
      <c r="N65" s="20"/>
      <c r="O65" s="20"/>
      <c r="P65" s="20"/>
      <c r="Q65" s="20">
        <v>15</v>
      </c>
      <c r="R65" s="20"/>
    </row>
    <row r="66" spans="1:18" ht="14.25">
      <c r="A66" s="5">
        <v>60</v>
      </c>
      <c r="B66" s="21" t="s">
        <v>45</v>
      </c>
      <c r="C66" s="92"/>
      <c r="D66" s="14" t="s">
        <v>3</v>
      </c>
      <c r="E66" s="53">
        <f t="shared" si="2"/>
        <v>50</v>
      </c>
      <c r="F66" s="57"/>
      <c r="G66" s="62"/>
      <c r="H66" s="83"/>
      <c r="I66" s="34"/>
      <c r="J66" s="20"/>
      <c r="K66" s="20">
        <v>30</v>
      </c>
      <c r="L66" s="20"/>
      <c r="M66" s="20"/>
      <c r="N66" s="20"/>
      <c r="O66" s="20">
        <v>20</v>
      </c>
      <c r="P66" s="20"/>
      <c r="Q66" s="20"/>
      <c r="R66" s="20"/>
    </row>
    <row r="67" spans="1:18" ht="14.25">
      <c r="A67" s="5">
        <v>61</v>
      </c>
      <c r="B67" s="21" t="s">
        <v>7</v>
      </c>
      <c r="C67" s="92"/>
      <c r="D67" s="14" t="s">
        <v>3</v>
      </c>
      <c r="E67" s="53">
        <f t="shared" si="2"/>
        <v>3260</v>
      </c>
      <c r="F67" s="57"/>
      <c r="G67" s="62"/>
      <c r="H67" s="83"/>
      <c r="I67" s="34">
        <v>100</v>
      </c>
      <c r="J67" s="20"/>
      <c r="K67" s="20">
        <v>656</v>
      </c>
      <c r="L67" s="20">
        <v>114</v>
      </c>
      <c r="M67" s="20">
        <v>1710</v>
      </c>
      <c r="N67" s="20">
        <v>300</v>
      </c>
      <c r="O67" s="20"/>
      <c r="P67" s="20">
        <v>350</v>
      </c>
      <c r="Q67" s="20">
        <v>30</v>
      </c>
      <c r="R67" s="20"/>
    </row>
    <row r="68" spans="1:18" ht="14.25">
      <c r="A68" s="5">
        <v>62</v>
      </c>
      <c r="B68" s="69" t="s">
        <v>8</v>
      </c>
      <c r="C68" s="92"/>
      <c r="D68" s="14" t="s">
        <v>3</v>
      </c>
      <c r="E68" s="53">
        <f t="shared" si="2"/>
        <v>580</v>
      </c>
      <c r="F68" s="57"/>
      <c r="G68" s="62"/>
      <c r="H68" s="83"/>
      <c r="I68" s="34">
        <v>20</v>
      </c>
      <c r="J68" s="20">
        <v>150</v>
      </c>
      <c r="K68" s="20">
        <v>20</v>
      </c>
      <c r="L68" s="20"/>
      <c r="M68" s="20">
        <v>170</v>
      </c>
      <c r="N68" s="20">
        <v>50</v>
      </c>
      <c r="O68" s="20">
        <v>40</v>
      </c>
      <c r="P68" s="20">
        <v>120</v>
      </c>
      <c r="Q68" s="20"/>
      <c r="R68" s="20">
        <v>10</v>
      </c>
    </row>
    <row r="69" spans="1:18" ht="57">
      <c r="A69" s="5">
        <v>63</v>
      </c>
      <c r="B69" s="21" t="s">
        <v>86</v>
      </c>
      <c r="C69" s="92"/>
      <c r="D69" s="14" t="s">
        <v>36</v>
      </c>
      <c r="E69" s="53">
        <f t="shared" si="2"/>
        <v>665</v>
      </c>
      <c r="F69" s="57"/>
      <c r="G69" s="62"/>
      <c r="H69" s="83"/>
      <c r="I69" s="34">
        <v>50</v>
      </c>
      <c r="J69" s="20">
        <v>5</v>
      </c>
      <c r="K69" s="20">
        <v>240</v>
      </c>
      <c r="L69" s="20">
        <v>60</v>
      </c>
      <c r="M69" s="20">
        <v>12</v>
      </c>
      <c r="N69" s="20">
        <v>200</v>
      </c>
      <c r="O69" s="20"/>
      <c r="P69" s="20">
        <v>95</v>
      </c>
      <c r="Q69" s="20">
        <v>3</v>
      </c>
      <c r="R69" s="20"/>
    </row>
    <row r="70" spans="1:18" ht="42.75">
      <c r="A70" s="5">
        <v>64</v>
      </c>
      <c r="B70" s="77" t="s">
        <v>87</v>
      </c>
      <c r="C70" s="92"/>
      <c r="D70" s="14" t="s">
        <v>36</v>
      </c>
      <c r="E70" s="53">
        <f t="shared" si="2"/>
        <v>667</v>
      </c>
      <c r="F70" s="57"/>
      <c r="G70" s="62"/>
      <c r="H70" s="83"/>
      <c r="I70" s="34">
        <v>130</v>
      </c>
      <c r="J70" s="20">
        <v>100</v>
      </c>
      <c r="K70" s="20">
        <v>20</v>
      </c>
      <c r="L70" s="20">
        <v>70</v>
      </c>
      <c r="M70" s="20">
        <v>96</v>
      </c>
      <c r="N70" s="20">
        <v>70</v>
      </c>
      <c r="O70" s="20"/>
      <c r="P70" s="20">
        <v>180</v>
      </c>
      <c r="Q70" s="20">
        <v>1</v>
      </c>
      <c r="R70" s="20"/>
    </row>
    <row r="71" spans="1:18" ht="14.25">
      <c r="A71" s="5">
        <v>65</v>
      </c>
      <c r="B71" s="21" t="s">
        <v>88</v>
      </c>
      <c r="C71" s="92"/>
      <c r="D71" s="15" t="s">
        <v>36</v>
      </c>
      <c r="E71" s="53">
        <f t="shared" si="2"/>
        <v>45</v>
      </c>
      <c r="F71" s="57"/>
      <c r="G71" s="62"/>
      <c r="H71" s="83"/>
      <c r="I71" s="34"/>
      <c r="J71" s="20">
        <v>20</v>
      </c>
      <c r="K71" s="20">
        <v>25</v>
      </c>
      <c r="L71" s="20"/>
      <c r="M71" s="20"/>
      <c r="N71" s="20"/>
      <c r="O71" s="20"/>
      <c r="P71" s="20"/>
      <c r="Q71" s="20"/>
      <c r="R71" s="20"/>
    </row>
    <row r="72" spans="1:18" ht="28.5">
      <c r="A72" s="5">
        <v>66</v>
      </c>
      <c r="B72" s="21" t="s">
        <v>6</v>
      </c>
      <c r="C72" s="92"/>
      <c r="D72" s="14" t="s">
        <v>3</v>
      </c>
      <c r="E72" s="53">
        <f t="shared" si="2"/>
        <v>220</v>
      </c>
      <c r="F72" s="57"/>
      <c r="G72" s="62"/>
      <c r="H72" s="83"/>
      <c r="I72" s="34"/>
      <c r="J72" s="20"/>
      <c r="K72" s="20">
        <v>30</v>
      </c>
      <c r="L72" s="20"/>
      <c r="M72" s="20"/>
      <c r="N72" s="20"/>
      <c r="O72" s="20"/>
      <c r="P72" s="20">
        <v>190</v>
      </c>
      <c r="Q72" s="20"/>
      <c r="R72" s="20"/>
    </row>
    <row r="73" spans="1:18" ht="14.25">
      <c r="A73" s="5">
        <v>67</v>
      </c>
      <c r="B73" s="21" t="s">
        <v>22</v>
      </c>
      <c r="C73" s="92"/>
      <c r="D73" s="12" t="s">
        <v>3</v>
      </c>
      <c r="E73" s="53">
        <f t="shared" si="2"/>
        <v>9</v>
      </c>
      <c r="F73" s="57"/>
      <c r="G73" s="62"/>
      <c r="H73" s="83"/>
      <c r="I73" s="34"/>
      <c r="J73" s="20">
        <v>5</v>
      </c>
      <c r="K73" s="20"/>
      <c r="L73" s="20"/>
      <c r="M73" s="20">
        <v>4</v>
      </c>
      <c r="N73" s="20"/>
      <c r="O73" s="20"/>
      <c r="P73" s="20"/>
      <c r="Q73" s="20"/>
      <c r="R73" s="20"/>
    </row>
    <row r="74" spans="1:18" ht="14.25">
      <c r="A74" s="5">
        <v>68</v>
      </c>
      <c r="B74" s="21" t="s">
        <v>23</v>
      </c>
      <c r="C74" s="92"/>
      <c r="D74" s="12" t="s">
        <v>3</v>
      </c>
      <c r="E74" s="53">
        <f t="shared" si="2"/>
        <v>205</v>
      </c>
      <c r="F74" s="57"/>
      <c r="G74" s="62"/>
      <c r="H74" s="83"/>
      <c r="I74" s="34">
        <v>5</v>
      </c>
      <c r="J74" s="20">
        <v>5</v>
      </c>
      <c r="K74" s="20"/>
      <c r="L74" s="20">
        <v>30</v>
      </c>
      <c r="M74" s="20">
        <v>120</v>
      </c>
      <c r="N74" s="20"/>
      <c r="O74" s="20">
        <v>30</v>
      </c>
      <c r="P74" s="20">
        <v>15</v>
      </c>
      <c r="Q74" s="20"/>
      <c r="R74" s="20"/>
    </row>
    <row r="75" spans="1:18" ht="14.25">
      <c r="A75" s="5">
        <v>69</v>
      </c>
      <c r="B75" s="21" t="s">
        <v>24</v>
      </c>
      <c r="C75" s="92"/>
      <c r="D75" s="12" t="s">
        <v>3</v>
      </c>
      <c r="E75" s="53">
        <f t="shared" si="2"/>
        <v>321</v>
      </c>
      <c r="F75" s="57"/>
      <c r="G75" s="62"/>
      <c r="H75" s="83"/>
      <c r="I75" s="34"/>
      <c r="J75" s="20">
        <v>5</v>
      </c>
      <c r="K75" s="20">
        <v>6</v>
      </c>
      <c r="L75" s="20">
        <v>30</v>
      </c>
      <c r="M75" s="20">
        <v>280</v>
      </c>
      <c r="N75" s="20"/>
      <c r="O75" s="20"/>
      <c r="P75" s="20"/>
      <c r="Q75" s="20"/>
      <c r="R75" s="20"/>
    </row>
    <row r="76" spans="1:18" ht="14.25">
      <c r="A76" s="5">
        <v>70</v>
      </c>
      <c r="B76" s="69" t="s">
        <v>35</v>
      </c>
      <c r="C76" s="92"/>
      <c r="D76" s="18" t="s">
        <v>3</v>
      </c>
      <c r="E76" s="53">
        <f t="shared" si="2"/>
        <v>90</v>
      </c>
      <c r="F76" s="57"/>
      <c r="G76" s="62"/>
      <c r="H76" s="83"/>
      <c r="I76" s="34"/>
      <c r="J76" s="20"/>
      <c r="K76" s="20">
        <v>50</v>
      </c>
      <c r="L76" s="20"/>
      <c r="M76" s="20">
        <v>30</v>
      </c>
      <c r="N76" s="20"/>
      <c r="O76" s="20"/>
      <c r="P76" s="20">
        <v>10</v>
      </c>
      <c r="Q76" s="20"/>
      <c r="R76" s="20"/>
    </row>
    <row r="77" spans="1:18" ht="14.25">
      <c r="A77" s="5">
        <v>71</v>
      </c>
      <c r="B77" s="69" t="s">
        <v>33</v>
      </c>
      <c r="C77" s="92"/>
      <c r="D77" s="12" t="s">
        <v>3</v>
      </c>
      <c r="E77" s="53">
        <f t="shared" si="2"/>
        <v>91</v>
      </c>
      <c r="F77" s="57"/>
      <c r="G77" s="62"/>
      <c r="H77" s="83"/>
      <c r="I77" s="34"/>
      <c r="J77" s="20">
        <v>5</v>
      </c>
      <c r="K77" s="20">
        <v>30</v>
      </c>
      <c r="L77" s="20"/>
      <c r="M77" s="20"/>
      <c r="N77" s="20"/>
      <c r="O77" s="20">
        <v>20</v>
      </c>
      <c r="P77" s="20">
        <v>30</v>
      </c>
      <c r="Q77" s="20">
        <v>6</v>
      </c>
      <c r="R77" s="20"/>
    </row>
    <row r="78" spans="1:18" s="27" customFormat="1" ht="71.25">
      <c r="A78" s="5">
        <v>72</v>
      </c>
      <c r="B78" s="75" t="s">
        <v>105</v>
      </c>
      <c r="C78" s="98"/>
      <c r="D78" s="25" t="s">
        <v>3</v>
      </c>
      <c r="E78" s="53">
        <f t="shared" si="2"/>
        <v>539</v>
      </c>
      <c r="F78" s="57"/>
      <c r="G78" s="62"/>
      <c r="H78" s="83"/>
      <c r="I78" s="35">
        <v>7</v>
      </c>
      <c r="J78" s="26">
        <v>10</v>
      </c>
      <c r="K78" s="26">
        <v>10</v>
      </c>
      <c r="L78" s="26">
        <v>14</v>
      </c>
      <c r="M78" s="26">
        <v>288</v>
      </c>
      <c r="N78" s="26">
        <v>10</v>
      </c>
      <c r="O78" s="26"/>
      <c r="P78" s="26">
        <v>200</v>
      </c>
      <c r="Q78" s="26"/>
      <c r="R78" s="26"/>
    </row>
    <row r="79" spans="1:18" s="27" customFormat="1" ht="57">
      <c r="A79" s="5">
        <v>73</v>
      </c>
      <c r="B79" s="69" t="s">
        <v>116</v>
      </c>
      <c r="C79" s="98"/>
      <c r="D79" s="25" t="s">
        <v>3</v>
      </c>
      <c r="E79" s="53">
        <v>10</v>
      </c>
      <c r="F79" s="57"/>
      <c r="G79" s="62"/>
      <c r="H79" s="83"/>
      <c r="I79" s="35"/>
      <c r="J79" s="26"/>
      <c r="K79" s="26"/>
      <c r="L79" s="26"/>
      <c r="M79" s="26"/>
      <c r="N79" s="26"/>
      <c r="O79" s="26"/>
      <c r="P79" s="26"/>
      <c r="Q79" s="26"/>
      <c r="R79" s="26"/>
    </row>
    <row r="80" spans="1:18" ht="71.25">
      <c r="A80" s="5">
        <v>74</v>
      </c>
      <c r="B80" s="75" t="s">
        <v>115</v>
      </c>
      <c r="C80" s="92"/>
      <c r="D80" s="12" t="s">
        <v>3</v>
      </c>
      <c r="E80" s="53">
        <f t="shared" si="2"/>
        <v>105</v>
      </c>
      <c r="F80" s="57"/>
      <c r="G80" s="62"/>
      <c r="H80" s="83"/>
      <c r="I80" s="34"/>
      <c r="J80" s="20">
        <v>5</v>
      </c>
      <c r="K80" s="20">
        <v>30</v>
      </c>
      <c r="L80" s="20"/>
      <c r="M80" s="20">
        <v>30</v>
      </c>
      <c r="N80" s="20">
        <v>10</v>
      </c>
      <c r="O80" s="20"/>
      <c r="P80" s="20">
        <v>30</v>
      </c>
      <c r="Q80" s="20"/>
      <c r="R80" s="20"/>
    </row>
    <row r="81" spans="1:18" ht="14.25">
      <c r="A81" s="5">
        <v>75</v>
      </c>
      <c r="B81" s="21" t="s">
        <v>68</v>
      </c>
      <c r="C81" s="92"/>
      <c r="D81" s="11" t="s">
        <v>36</v>
      </c>
      <c r="E81" s="53">
        <f t="shared" si="2"/>
        <v>16</v>
      </c>
      <c r="F81" s="57"/>
      <c r="G81" s="62"/>
      <c r="H81" s="83"/>
      <c r="I81" s="34">
        <v>6</v>
      </c>
      <c r="J81" s="20"/>
      <c r="K81" s="20"/>
      <c r="L81" s="20"/>
      <c r="M81" s="20"/>
      <c r="N81" s="20">
        <v>10</v>
      </c>
      <c r="O81" s="20"/>
      <c r="P81" s="20"/>
      <c r="Q81" s="20"/>
      <c r="R81" s="20"/>
    </row>
    <row r="82" spans="1:18" ht="14.25">
      <c r="A82" s="5">
        <v>76</v>
      </c>
      <c r="B82" s="21" t="s">
        <v>26</v>
      </c>
      <c r="C82" s="92"/>
      <c r="D82" s="12" t="s">
        <v>36</v>
      </c>
      <c r="E82" s="53">
        <f t="shared" si="2"/>
        <v>10</v>
      </c>
      <c r="F82" s="57"/>
      <c r="G82" s="62"/>
      <c r="H82" s="83"/>
      <c r="I82" s="34"/>
      <c r="J82" s="20"/>
      <c r="K82" s="20"/>
      <c r="L82" s="20"/>
      <c r="M82" s="20"/>
      <c r="N82" s="20">
        <v>10</v>
      </c>
      <c r="O82" s="20"/>
      <c r="P82" s="20"/>
      <c r="Q82" s="20"/>
      <c r="R82" s="20"/>
    </row>
    <row r="83" spans="1:18" ht="14.25">
      <c r="A83" s="5">
        <v>77</v>
      </c>
      <c r="B83" s="21" t="s">
        <v>48</v>
      </c>
      <c r="C83" s="92"/>
      <c r="D83" s="12" t="s">
        <v>36</v>
      </c>
      <c r="E83" s="53">
        <f t="shared" si="2"/>
        <v>10</v>
      </c>
      <c r="F83" s="57"/>
      <c r="G83" s="62"/>
      <c r="H83" s="83"/>
      <c r="I83" s="34"/>
      <c r="J83" s="20"/>
      <c r="K83" s="20"/>
      <c r="L83" s="20"/>
      <c r="M83" s="20"/>
      <c r="N83" s="20">
        <v>10</v>
      </c>
      <c r="O83" s="20"/>
      <c r="P83" s="20"/>
      <c r="Q83" s="20"/>
      <c r="R83" s="20"/>
    </row>
    <row r="84" spans="1:18" ht="28.5">
      <c r="A84" s="5">
        <v>78</v>
      </c>
      <c r="B84" s="69" t="s">
        <v>69</v>
      </c>
      <c r="C84" s="92"/>
      <c r="D84" s="12" t="s">
        <v>36</v>
      </c>
      <c r="E84" s="53">
        <f t="shared" si="2"/>
        <v>80</v>
      </c>
      <c r="F84" s="57"/>
      <c r="G84" s="62"/>
      <c r="H84" s="83"/>
      <c r="I84" s="34"/>
      <c r="J84" s="20"/>
      <c r="K84" s="20"/>
      <c r="L84" s="20"/>
      <c r="M84" s="20">
        <v>30</v>
      </c>
      <c r="N84" s="20"/>
      <c r="O84" s="20">
        <v>50</v>
      </c>
      <c r="P84" s="20"/>
      <c r="Q84" s="20"/>
      <c r="R84" s="20"/>
    </row>
    <row r="85" spans="1:18" ht="14.25">
      <c r="A85" s="5">
        <v>79</v>
      </c>
      <c r="B85" s="21" t="s">
        <v>27</v>
      </c>
      <c r="C85" s="92"/>
      <c r="D85" s="12" t="s">
        <v>36</v>
      </c>
      <c r="E85" s="53">
        <f t="shared" si="2"/>
        <v>12</v>
      </c>
      <c r="F85" s="57"/>
      <c r="G85" s="62"/>
      <c r="H85" s="83"/>
      <c r="I85" s="34"/>
      <c r="J85" s="20"/>
      <c r="K85" s="20"/>
      <c r="L85" s="20"/>
      <c r="M85" s="20">
        <v>2</v>
      </c>
      <c r="N85" s="20">
        <v>10</v>
      </c>
      <c r="O85" s="20"/>
      <c r="P85" s="20"/>
      <c r="Q85" s="20"/>
      <c r="R85" s="20"/>
    </row>
    <row r="86" spans="1:18" ht="15" customHeight="1">
      <c r="A86" s="5">
        <v>80</v>
      </c>
      <c r="B86" s="21" t="s">
        <v>59</v>
      </c>
      <c r="C86" s="97"/>
      <c r="D86" s="12" t="s">
        <v>36</v>
      </c>
      <c r="E86" s="53">
        <f t="shared" si="2"/>
        <v>25</v>
      </c>
      <c r="F86" s="57"/>
      <c r="G86" s="62"/>
      <c r="H86" s="83"/>
      <c r="I86" s="34"/>
      <c r="J86" s="20"/>
      <c r="K86" s="20"/>
      <c r="L86" s="20">
        <v>15</v>
      </c>
      <c r="M86" s="20"/>
      <c r="N86" s="20">
        <v>10</v>
      </c>
      <c r="O86" s="20"/>
      <c r="P86" s="20"/>
      <c r="Q86" s="20"/>
      <c r="R86" s="20"/>
    </row>
    <row r="87" spans="1:18" ht="14.25">
      <c r="A87" s="5">
        <v>81</v>
      </c>
      <c r="B87" s="21" t="s">
        <v>28</v>
      </c>
      <c r="C87" s="92"/>
      <c r="D87" s="12" t="s">
        <v>36</v>
      </c>
      <c r="E87" s="53">
        <f t="shared" si="2"/>
        <v>83</v>
      </c>
      <c r="F87" s="57"/>
      <c r="G87" s="62"/>
      <c r="H87" s="83"/>
      <c r="I87" s="34">
        <v>20</v>
      </c>
      <c r="J87" s="20"/>
      <c r="K87" s="20">
        <v>10</v>
      </c>
      <c r="L87" s="20"/>
      <c r="M87" s="20"/>
      <c r="N87" s="20">
        <v>10</v>
      </c>
      <c r="O87" s="20"/>
      <c r="P87" s="20">
        <v>40</v>
      </c>
      <c r="Q87" s="20">
        <v>3</v>
      </c>
      <c r="R87" s="20"/>
    </row>
    <row r="88" spans="1:18" ht="14.25">
      <c r="A88" s="5">
        <v>82</v>
      </c>
      <c r="B88" s="21" t="s">
        <v>29</v>
      </c>
      <c r="C88" s="92"/>
      <c r="D88" s="12" t="s">
        <v>36</v>
      </c>
      <c r="E88" s="53">
        <f t="shared" si="2"/>
        <v>65</v>
      </c>
      <c r="F88" s="57"/>
      <c r="G88" s="62"/>
      <c r="H88" s="83"/>
      <c r="I88" s="34">
        <v>5</v>
      </c>
      <c r="J88" s="20">
        <v>10</v>
      </c>
      <c r="K88" s="20"/>
      <c r="L88" s="20"/>
      <c r="M88" s="20"/>
      <c r="N88" s="20">
        <v>10</v>
      </c>
      <c r="O88" s="20"/>
      <c r="P88" s="20">
        <v>40</v>
      </c>
      <c r="Q88" s="20"/>
      <c r="R88" s="20"/>
    </row>
    <row r="89" spans="1:18" ht="14.25">
      <c r="A89" s="5">
        <v>83</v>
      </c>
      <c r="B89" s="78" t="s">
        <v>58</v>
      </c>
      <c r="C89" s="99"/>
      <c r="D89" s="12" t="s">
        <v>36</v>
      </c>
      <c r="E89" s="53">
        <f t="shared" si="2"/>
        <v>40</v>
      </c>
      <c r="F89" s="57"/>
      <c r="G89" s="62"/>
      <c r="H89" s="83"/>
      <c r="I89" s="34"/>
      <c r="J89" s="20"/>
      <c r="K89" s="20"/>
      <c r="L89" s="20">
        <v>40</v>
      </c>
      <c r="M89" s="20"/>
      <c r="N89" s="20"/>
      <c r="O89" s="20"/>
      <c r="P89" s="20"/>
      <c r="Q89" s="20"/>
      <c r="R89" s="20"/>
    </row>
    <row r="90" spans="1:18" ht="57">
      <c r="A90" s="5">
        <v>84</v>
      </c>
      <c r="B90" s="21" t="s">
        <v>30</v>
      </c>
      <c r="C90" s="92"/>
      <c r="D90" s="12" t="s">
        <v>36</v>
      </c>
      <c r="E90" s="53">
        <f t="shared" si="2"/>
        <v>5200</v>
      </c>
      <c r="F90" s="57"/>
      <c r="G90" s="62"/>
      <c r="H90" s="83"/>
      <c r="I90" s="34"/>
      <c r="J90" s="20">
        <v>100</v>
      </c>
      <c r="K90" s="20">
        <v>1460</v>
      </c>
      <c r="L90" s="20">
        <v>450</v>
      </c>
      <c r="M90" s="20">
        <v>2100</v>
      </c>
      <c r="N90" s="20">
        <v>200</v>
      </c>
      <c r="O90" s="20">
        <v>300</v>
      </c>
      <c r="P90" s="20">
        <v>390</v>
      </c>
      <c r="Q90" s="20">
        <v>200</v>
      </c>
      <c r="R90" s="20"/>
    </row>
    <row r="91" spans="1:18" ht="57">
      <c r="A91" s="5">
        <v>85</v>
      </c>
      <c r="B91" s="21" t="s">
        <v>104</v>
      </c>
      <c r="C91" s="92"/>
      <c r="D91" s="12" t="s">
        <v>36</v>
      </c>
      <c r="E91" s="53">
        <v>9300</v>
      </c>
      <c r="F91" s="57"/>
      <c r="G91" s="62"/>
      <c r="H91" s="83"/>
      <c r="I91" s="34">
        <v>170</v>
      </c>
      <c r="J91" s="20">
        <v>200</v>
      </c>
      <c r="K91" s="20">
        <v>100</v>
      </c>
      <c r="L91" s="20"/>
      <c r="M91" s="20">
        <v>320</v>
      </c>
      <c r="N91" s="20">
        <v>300</v>
      </c>
      <c r="O91" s="20">
        <v>200</v>
      </c>
      <c r="P91" s="20">
        <v>570</v>
      </c>
      <c r="Q91" s="20">
        <v>150</v>
      </c>
      <c r="R91" s="20">
        <v>3</v>
      </c>
    </row>
    <row r="92" spans="1:18" ht="57">
      <c r="A92" s="5">
        <v>86</v>
      </c>
      <c r="B92" s="21" t="s">
        <v>64</v>
      </c>
      <c r="C92" s="92"/>
      <c r="D92" s="12" t="s">
        <v>36</v>
      </c>
      <c r="E92" s="53">
        <f aca="true" t="shared" si="3" ref="E92:E100">SUM(I92:R92)</f>
        <v>1745</v>
      </c>
      <c r="F92" s="57"/>
      <c r="G92" s="62"/>
      <c r="H92" s="83"/>
      <c r="I92" s="34">
        <v>300</v>
      </c>
      <c r="J92" s="20">
        <v>100</v>
      </c>
      <c r="K92" s="20">
        <v>100</v>
      </c>
      <c r="L92" s="20">
        <v>150</v>
      </c>
      <c r="M92" s="20">
        <v>60</v>
      </c>
      <c r="N92" s="20">
        <v>150</v>
      </c>
      <c r="O92" s="20">
        <v>50</v>
      </c>
      <c r="P92" s="20">
        <v>670</v>
      </c>
      <c r="Q92" s="20">
        <v>150</v>
      </c>
      <c r="R92" s="20">
        <v>15</v>
      </c>
    </row>
    <row r="93" spans="1:18" ht="57">
      <c r="A93" s="5">
        <v>87</v>
      </c>
      <c r="B93" s="69" t="s">
        <v>63</v>
      </c>
      <c r="C93" s="92"/>
      <c r="D93" s="12" t="s">
        <v>36</v>
      </c>
      <c r="E93" s="53">
        <f t="shared" si="3"/>
        <v>550</v>
      </c>
      <c r="F93" s="57"/>
      <c r="G93" s="62"/>
      <c r="H93" s="83"/>
      <c r="I93" s="34">
        <v>20</v>
      </c>
      <c r="J93" s="20">
        <v>50</v>
      </c>
      <c r="K93" s="20">
        <v>100</v>
      </c>
      <c r="L93" s="20"/>
      <c r="M93" s="20"/>
      <c r="N93" s="20">
        <v>100</v>
      </c>
      <c r="O93" s="20"/>
      <c r="P93" s="20">
        <v>180</v>
      </c>
      <c r="Q93" s="20">
        <v>100</v>
      </c>
      <c r="R93" s="20"/>
    </row>
    <row r="94" spans="1:18" ht="14.25">
      <c r="A94" s="5">
        <v>88</v>
      </c>
      <c r="B94" s="21" t="s">
        <v>25</v>
      </c>
      <c r="C94" s="92"/>
      <c r="D94" s="16" t="s">
        <v>3</v>
      </c>
      <c r="E94" s="53">
        <f t="shared" si="3"/>
        <v>385</v>
      </c>
      <c r="F94" s="57"/>
      <c r="G94" s="62"/>
      <c r="H94" s="83"/>
      <c r="I94" s="34"/>
      <c r="J94" s="20"/>
      <c r="K94" s="20">
        <v>20</v>
      </c>
      <c r="L94" s="20"/>
      <c r="M94" s="20">
        <v>345</v>
      </c>
      <c r="N94" s="20"/>
      <c r="O94" s="20"/>
      <c r="P94" s="20">
        <v>20</v>
      </c>
      <c r="Q94" s="20"/>
      <c r="R94" s="20"/>
    </row>
    <row r="95" spans="1:18" ht="14.25">
      <c r="A95" s="5">
        <v>89</v>
      </c>
      <c r="B95" s="76" t="s">
        <v>74</v>
      </c>
      <c r="C95" s="91"/>
      <c r="D95" s="19"/>
      <c r="E95" s="53">
        <f t="shared" si="3"/>
        <v>23</v>
      </c>
      <c r="F95" s="57"/>
      <c r="G95" s="62"/>
      <c r="H95" s="83"/>
      <c r="I95" s="34"/>
      <c r="J95" s="20"/>
      <c r="K95" s="20"/>
      <c r="L95" s="20">
        <v>3</v>
      </c>
      <c r="M95" s="20">
        <v>20</v>
      </c>
      <c r="N95" s="20"/>
      <c r="O95" s="20"/>
      <c r="P95" s="20"/>
      <c r="Q95" s="20"/>
      <c r="R95" s="20"/>
    </row>
    <row r="96" spans="1:18" ht="14.25">
      <c r="A96" s="5">
        <v>90</v>
      </c>
      <c r="B96" s="76" t="s">
        <v>73</v>
      </c>
      <c r="C96" s="91"/>
      <c r="D96" s="19" t="s">
        <v>37</v>
      </c>
      <c r="E96" s="53">
        <f t="shared" si="3"/>
        <v>2</v>
      </c>
      <c r="F96" s="57"/>
      <c r="G96" s="62"/>
      <c r="H96" s="83"/>
      <c r="I96" s="34"/>
      <c r="J96" s="20">
        <v>2</v>
      </c>
      <c r="K96" s="20"/>
      <c r="L96" s="20"/>
      <c r="M96" s="20"/>
      <c r="N96" s="20"/>
      <c r="O96" s="20"/>
      <c r="P96" s="20"/>
      <c r="Q96" s="20"/>
      <c r="R96" s="20"/>
    </row>
    <row r="97" spans="1:18" ht="26.25" customHeight="1">
      <c r="A97" s="5">
        <v>91</v>
      </c>
      <c r="B97" s="79" t="s">
        <v>89</v>
      </c>
      <c r="C97" s="92"/>
      <c r="D97" s="12" t="s">
        <v>38</v>
      </c>
      <c r="E97" s="53">
        <f t="shared" si="3"/>
        <v>463</v>
      </c>
      <c r="F97" s="57"/>
      <c r="G97" s="62"/>
      <c r="H97" s="83"/>
      <c r="I97" s="34"/>
      <c r="J97" s="20">
        <v>20</v>
      </c>
      <c r="K97" s="20">
        <v>80</v>
      </c>
      <c r="L97" s="20"/>
      <c r="M97" s="20">
        <v>360</v>
      </c>
      <c r="N97" s="20"/>
      <c r="O97" s="20"/>
      <c r="P97" s="20">
        <v>2</v>
      </c>
      <c r="Q97" s="20"/>
      <c r="R97" s="20">
        <v>1</v>
      </c>
    </row>
    <row r="98" spans="1:18" ht="14.25">
      <c r="A98" s="5">
        <v>92</v>
      </c>
      <c r="B98" s="69" t="s">
        <v>40</v>
      </c>
      <c r="C98" s="92"/>
      <c r="D98" s="12" t="s">
        <v>38</v>
      </c>
      <c r="E98" s="53">
        <f t="shared" si="3"/>
        <v>335</v>
      </c>
      <c r="F98" s="57"/>
      <c r="G98" s="62"/>
      <c r="H98" s="83"/>
      <c r="I98" s="34">
        <v>10</v>
      </c>
      <c r="J98" s="20">
        <v>20</v>
      </c>
      <c r="K98" s="20">
        <v>10</v>
      </c>
      <c r="L98" s="20">
        <v>115</v>
      </c>
      <c r="M98" s="20">
        <v>170</v>
      </c>
      <c r="N98" s="20"/>
      <c r="O98" s="20"/>
      <c r="P98" s="20">
        <v>10</v>
      </c>
      <c r="Q98" s="20"/>
      <c r="R98" s="20"/>
    </row>
    <row r="99" spans="1:18" ht="14.25">
      <c r="A99" s="5">
        <v>93</v>
      </c>
      <c r="B99" s="21" t="s">
        <v>53</v>
      </c>
      <c r="C99" s="92"/>
      <c r="D99" s="14" t="s">
        <v>3</v>
      </c>
      <c r="E99" s="53">
        <f t="shared" si="3"/>
        <v>20</v>
      </c>
      <c r="F99" s="57"/>
      <c r="G99" s="62"/>
      <c r="H99" s="83"/>
      <c r="I99" s="34">
        <v>5</v>
      </c>
      <c r="J99" s="20">
        <v>5</v>
      </c>
      <c r="K99" s="20">
        <v>6</v>
      </c>
      <c r="L99" s="20"/>
      <c r="M99" s="20"/>
      <c r="N99" s="20"/>
      <c r="O99" s="20"/>
      <c r="P99" s="20"/>
      <c r="Q99" s="20">
        <v>4</v>
      </c>
      <c r="R99" s="20"/>
    </row>
    <row r="100" spans="1:18" ht="14.25">
      <c r="A100" s="5">
        <v>94</v>
      </c>
      <c r="B100" s="76" t="s">
        <v>60</v>
      </c>
      <c r="C100" s="91"/>
      <c r="D100" s="30" t="s">
        <v>3</v>
      </c>
      <c r="E100" s="53">
        <f t="shared" si="3"/>
        <v>580</v>
      </c>
      <c r="F100" s="57"/>
      <c r="G100" s="62"/>
      <c r="H100" s="83"/>
      <c r="I100" s="36"/>
      <c r="J100" s="22"/>
      <c r="K100" s="22">
        <v>40</v>
      </c>
      <c r="L100" s="22">
        <v>200</v>
      </c>
      <c r="M100" s="22">
        <v>340</v>
      </c>
      <c r="N100" s="22"/>
      <c r="O100" s="22"/>
      <c r="P100" s="22"/>
      <c r="Q100" s="22" t="s">
        <v>109</v>
      </c>
      <c r="R100" s="22"/>
    </row>
    <row r="101" spans="1:19" ht="28.5">
      <c r="A101" s="5">
        <v>95</v>
      </c>
      <c r="B101" s="74" t="s">
        <v>98</v>
      </c>
      <c r="C101" s="99"/>
      <c r="D101" s="87" t="s">
        <v>38</v>
      </c>
      <c r="E101" s="54">
        <v>10</v>
      </c>
      <c r="F101" s="57"/>
      <c r="G101" s="62"/>
      <c r="H101" s="83"/>
      <c r="I101" s="34">
        <v>10</v>
      </c>
      <c r="J101" s="20"/>
      <c r="K101" s="20"/>
      <c r="L101" s="20"/>
      <c r="M101" s="20"/>
      <c r="N101" s="20"/>
      <c r="O101" s="20"/>
      <c r="P101" s="20"/>
      <c r="Q101" s="20"/>
      <c r="R101" s="64"/>
      <c r="S101" s="66"/>
    </row>
    <row r="102" spans="1:19" ht="14.25">
      <c r="A102" s="5">
        <v>96</v>
      </c>
      <c r="B102" s="80" t="s">
        <v>40</v>
      </c>
      <c r="C102" s="100"/>
      <c r="D102" s="11" t="s">
        <v>38</v>
      </c>
      <c r="E102" s="52">
        <f>SUM(I102:R102)</f>
        <v>335</v>
      </c>
      <c r="F102" s="58"/>
      <c r="G102" s="62"/>
      <c r="H102" s="83"/>
      <c r="I102" s="34">
        <v>10</v>
      </c>
      <c r="J102" s="20">
        <v>20</v>
      </c>
      <c r="K102" s="20">
        <v>10</v>
      </c>
      <c r="L102" s="20">
        <v>115</v>
      </c>
      <c r="M102" s="20">
        <v>170</v>
      </c>
      <c r="N102" s="20"/>
      <c r="O102" s="20"/>
      <c r="P102" s="20">
        <v>10</v>
      </c>
      <c r="Q102" s="20"/>
      <c r="R102" s="64"/>
      <c r="S102" s="66"/>
    </row>
    <row r="103" spans="1:19" ht="14.25">
      <c r="A103" s="5">
        <v>97</v>
      </c>
      <c r="B103" s="21" t="s">
        <v>53</v>
      </c>
      <c r="C103" s="92"/>
      <c r="D103" s="14" t="s">
        <v>3</v>
      </c>
      <c r="E103" s="53">
        <f>SUM(I103:R103)</f>
        <v>16</v>
      </c>
      <c r="F103" s="59"/>
      <c r="G103" s="62"/>
      <c r="H103" s="83"/>
      <c r="I103" s="34">
        <v>5</v>
      </c>
      <c r="J103" s="20">
        <v>5</v>
      </c>
      <c r="K103" s="20">
        <v>6</v>
      </c>
      <c r="L103" s="20"/>
      <c r="M103" s="20"/>
      <c r="N103" s="20"/>
      <c r="O103" s="20"/>
      <c r="P103" s="20"/>
      <c r="Q103" s="20"/>
      <c r="R103" s="64"/>
      <c r="S103" s="66"/>
    </row>
    <row r="104" spans="1:19" ht="15" thickBot="1">
      <c r="A104" s="5">
        <v>98</v>
      </c>
      <c r="B104" s="81" t="s">
        <v>60</v>
      </c>
      <c r="C104" s="101"/>
      <c r="D104" s="37" t="s">
        <v>3</v>
      </c>
      <c r="E104" s="55">
        <f>SUM(I104:R104)</f>
        <v>580</v>
      </c>
      <c r="F104" s="60"/>
      <c r="G104" s="63"/>
      <c r="H104" s="83"/>
      <c r="I104" s="36"/>
      <c r="J104" s="22"/>
      <c r="K104" s="22">
        <v>40</v>
      </c>
      <c r="L104" s="22">
        <v>200</v>
      </c>
      <c r="M104" s="22">
        <v>340</v>
      </c>
      <c r="N104" s="22"/>
      <c r="O104" s="22"/>
      <c r="P104" s="22"/>
      <c r="Q104" s="22"/>
      <c r="R104" s="65"/>
      <c r="S104" s="66"/>
    </row>
    <row r="106" ht="15" thickBot="1"/>
    <row r="107" spans="1:8" ht="15" thickBot="1">
      <c r="A107" s="121" t="s">
        <v>77</v>
      </c>
      <c r="B107" s="122"/>
      <c r="C107" s="122"/>
      <c r="D107" s="122"/>
      <c r="E107" s="122"/>
      <c r="F107" s="123"/>
      <c r="G107" s="40">
        <f>SUM(G7:G104)</f>
        <v>0</v>
      </c>
      <c r="H107" s="29"/>
    </row>
    <row r="108" spans="5:8" ht="14.25" customHeight="1" thickBot="1">
      <c r="E108" s="23"/>
      <c r="F108" s="23"/>
      <c r="G108" s="23"/>
      <c r="H108" s="23"/>
    </row>
    <row r="109" spans="2:8" ht="15" customHeight="1">
      <c r="B109" s="106" t="s">
        <v>80</v>
      </c>
      <c r="C109" s="106" t="s">
        <v>81</v>
      </c>
      <c r="D109" s="109" t="s">
        <v>82</v>
      </c>
      <c r="E109" s="110"/>
      <c r="F109" s="106" t="s">
        <v>83</v>
      </c>
      <c r="G109" s="23"/>
      <c r="H109" s="23"/>
    </row>
    <row r="110" spans="2:8" ht="15" customHeight="1" thickBot="1">
      <c r="B110" s="107"/>
      <c r="C110" s="108"/>
      <c r="D110" s="111"/>
      <c r="E110" s="112"/>
      <c r="F110" s="108"/>
      <c r="G110" s="23"/>
      <c r="H110" s="23"/>
    </row>
    <row r="111" spans="2:8" ht="16.5" thickBot="1">
      <c r="B111" s="107"/>
      <c r="C111" s="113"/>
      <c r="D111" s="85"/>
      <c r="E111" s="84"/>
      <c r="F111" s="115"/>
      <c r="G111" s="23"/>
      <c r="H111" s="23"/>
    </row>
    <row r="112" spans="2:8" ht="16.5" thickBot="1">
      <c r="B112" s="108"/>
      <c r="C112" s="114"/>
      <c r="D112" s="86"/>
      <c r="E112" s="84"/>
      <c r="F112" s="116"/>
      <c r="G112" s="23"/>
      <c r="H112" s="23"/>
    </row>
    <row r="113" spans="2:8" ht="15.75" customHeight="1" thickBot="1">
      <c r="B113" s="124" t="s">
        <v>84</v>
      </c>
      <c r="C113" s="125"/>
      <c r="D113" s="125"/>
      <c r="E113" s="125"/>
      <c r="F113" s="126"/>
      <c r="G113" s="23"/>
      <c r="H113" s="23"/>
    </row>
    <row r="114" spans="5:8" ht="14.25">
      <c r="E114" s="23"/>
      <c r="F114" s="23"/>
      <c r="G114" s="23"/>
      <c r="H114" s="23"/>
    </row>
    <row r="115" spans="5:8" ht="14.25">
      <c r="E115" s="23"/>
      <c r="F115" s="23"/>
      <c r="G115" s="23"/>
      <c r="H115" s="23"/>
    </row>
    <row r="116" spans="5:8" ht="14.25">
      <c r="E116" s="120"/>
      <c r="F116" s="23"/>
      <c r="G116" s="23"/>
      <c r="H116" s="23"/>
    </row>
    <row r="117" spans="5:8" ht="14.25">
      <c r="E117" s="120"/>
      <c r="F117" s="24"/>
      <c r="G117" s="24"/>
      <c r="H117" s="24"/>
    </row>
    <row r="118" spans="5:8" ht="14.25">
      <c r="E118" s="23"/>
      <c r="F118" s="23"/>
      <c r="G118" s="23"/>
      <c r="H118" s="23"/>
    </row>
    <row r="119" spans="5:8" ht="14.25">
      <c r="E119" s="23"/>
      <c r="F119" s="23"/>
      <c r="G119" s="23"/>
      <c r="H119" s="23"/>
    </row>
    <row r="120" spans="5:8" ht="14.25">
      <c r="E120" s="23"/>
      <c r="F120" s="119"/>
      <c r="G120" s="119"/>
      <c r="H120" s="119"/>
    </row>
    <row r="121" spans="5:8" ht="14.25">
      <c r="E121" s="23"/>
      <c r="F121" s="119"/>
      <c r="G121" s="119"/>
      <c r="H121" s="119"/>
    </row>
    <row r="122" spans="5:8" ht="14.25">
      <c r="E122" s="23"/>
      <c r="F122" s="23"/>
      <c r="G122" s="23"/>
      <c r="H122" s="23"/>
    </row>
    <row r="123" spans="5:8" ht="14.25">
      <c r="E123" s="23"/>
      <c r="F123" s="23"/>
      <c r="G123" s="23"/>
      <c r="H123" s="23"/>
    </row>
    <row r="124" spans="5:8" ht="14.25">
      <c r="E124" s="23"/>
      <c r="F124" s="23"/>
      <c r="G124" s="23"/>
      <c r="H124" s="23"/>
    </row>
    <row r="125" spans="5:8" ht="14.25">
      <c r="E125" s="23"/>
      <c r="F125" s="23"/>
      <c r="G125" s="23"/>
      <c r="H125" s="23"/>
    </row>
    <row r="126" spans="5:8" ht="14.25">
      <c r="E126" s="23"/>
      <c r="F126" s="23"/>
      <c r="G126" s="23"/>
      <c r="H126" s="23"/>
    </row>
    <row r="127" spans="5:8" ht="14.25">
      <c r="E127" s="23"/>
      <c r="F127" s="23"/>
      <c r="G127" s="23"/>
      <c r="H127" s="23"/>
    </row>
    <row r="128" spans="5:8" ht="14.25">
      <c r="E128" s="23"/>
      <c r="F128" s="23"/>
      <c r="G128" s="23"/>
      <c r="H128" s="23"/>
    </row>
    <row r="129" spans="5:8" ht="14.25">
      <c r="E129" s="23"/>
      <c r="F129" s="23"/>
      <c r="G129" s="23"/>
      <c r="H129" s="23"/>
    </row>
    <row r="130" spans="5:8" ht="14.25">
      <c r="E130" s="23"/>
      <c r="F130" s="23"/>
      <c r="G130" s="23"/>
      <c r="H130" s="23"/>
    </row>
    <row r="131" spans="5:8" ht="14.25">
      <c r="E131" s="23"/>
      <c r="F131" s="23"/>
      <c r="G131" s="23"/>
      <c r="H131" s="23"/>
    </row>
  </sheetData>
  <sheetProtection/>
  <mergeCells count="13">
    <mergeCell ref="B2:H2"/>
    <mergeCell ref="B4:H4"/>
    <mergeCell ref="F121:H121"/>
    <mergeCell ref="F120:H120"/>
    <mergeCell ref="E116:E117"/>
    <mergeCell ref="A107:F107"/>
    <mergeCell ref="B113:F113"/>
    <mergeCell ref="B109:B112"/>
    <mergeCell ref="C109:C110"/>
    <mergeCell ref="D109:E110"/>
    <mergeCell ref="F109:F110"/>
    <mergeCell ref="C111:C112"/>
    <mergeCell ref="F111:F112"/>
  </mergeCells>
  <printOptions/>
  <pageMargins left="0.7" right="0.7" top="0.75" bottom="0.75" header="0.3" footer="0.3"/>
  <pageSetup fitToHeight="0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Uniwersytet</cp:lastModifiedBy>
  <cp:lastPrinted>2016-04-20T11:13:59Z</cp:lastPrinted>
  <dcterms:created xsi:type="dcterms:W3CDTF">2012-02-01T07:14:32Z</dcterms:created>
  <dcterms:modified xsi:type="dcterms:W3CDTF">2016-05-04T12:07:14Z</dcterms:modified>
  <cp:category/>
  <cp:version/>
  <cp:contentType/>
  <cp:contentStatus/>
</cp:coreProperties>
</file>