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270"/>
  </bookViews>
  <sheets>
    <sheet name="Harmonogram studiów - wzór" sheetId="1" r:id="rId1"/>
    <sheet name="Harmonogram_Moduły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1" i="1" l="1"/>
  <c r="AA67" i="1"/>
  <c r="AA71" i="1" s="1"/>
  <c r="W67" i="1"/>
  <c r="W71" i="1" s="1"/>
  <c r="S67" i="1"/>
  <c r="O67" i="1"/>
  <c r="O71" i="1" s="1"/>
  <c r="J67" i="1"/>
  <c r="J71" i="1" s="1"/>
  <c r="E67" i="1" l="1"/>
  <c r="H23" i="3"/>
  <c r="I23" i="3"/>
  <c r="H32" i="3"/>
  <c r="I32" i="3"/>
  <c r="H59" i="3"/>
  <c r="I59" i="3"/>
  <c r="L23" i="3" l="1"/>
  <c r="L32" i="3"/>
  <c r="L59" i="3" l="1"/>
  <c r="M59" i="3"/>
  <c r="N59" i="3"/>
  <c r="O59" i="3"/>
  <c r="P59" i="3"/>
  <c r="Q59" i="3"/>
  <c r="R59" i="3"/>
  <c r="U59" i="3"/>
  <c r="V59" i="3"/>
  <c r="W59" i="3"/>
  <c r="S59" i="3"/>
  <c r="K59" i="3"/>
  <c r="F59" i="3"/>
  <c r="T59" i="3"/>
  <c r="E59" i="3"/>
  <c r="Q32" i="3"/>
  <c r="N32" i="3"/>
  <c r="G32" i="3"/>
  <c r="Q23" i="3"/>
  <c r="N23" i="3"/>
  <c r="AI67" i="1"/>
  <c r="AI71" i="1" s="1"/>
  <c r="G52" i="3" l="1"/>
  <c r="G51" i="3"/>
  <c r="W44" i="3"/>
  <c r="V44" i="3"/>
  <c r="U44" i="3"/>
  <c r="T44" i="3"/>
  <c r="S44" i="3"/>
  <c r="R44" i="3"/>
  <c r="Q44" i="3"/>
  <c r="P44" i="3"/>
  <c r="O44" i="3"/>
  <c r="N44" i="3"/>
  <c r="M44" i="3"/>
  <c r="L44" i="3"/>
  <c r="I44" i="3"/>
  <c r="G44" i="3"/>
  <c r="F44" i="3"/>
  <c r="E44" i="3"/>
  <c r="W32" i="3"/>
  <c r="V32" i="3"/>
  <c r="U32" i="3"/>
  <c r="T32" i="3"/>
  <c r="S32" i="3"/>
  <c r="R32" i="3"/>
  <c r="P32" i="3"/>
  <c r="O32" i="3"/>
  <c r="M32" i="3"/>
  <c r="F32" i="3"/>
  <c r="E32" i="3"/>
  <c r="W23" i="3"/>
  <c r="V23" i="3"/>
  <c r="U23" i="3"/>
  <c r="T23" i="3"/>
  <c r="S23" i="3"/>
  <c r="R23" i="3"/>
  <c r="P23" i="3"/>
  <c r="O23" i="3"/>
  <c r="M23" i="3"/>
  <c r="G23" i="3"/>
  <c r="F23" i="3"/>
  <c r="E23" i="3"/>
  <c r="AH67" i="1"/>
  <c r="AH71" i="1" s="1"/>
  <c r="AG67" i="1"/>
  <c r="AG71" i="1" s="1"/>
  <c r="AF67" i="1"/>
  <c r="AF71" i="1" s="1"/>
  <c r="AE67" i="1"/>
  <c r="AE71" i="1" s="1"/>
  <c r="AD67" i="1"/>
  <c r="AD71" i="1" s="1"/>
  <c r="AC67" i="1"/>
  <c r="AC71" i="1" s="1"/>
  <c r="AB67" i="1"/>
  <c r="AB71" i="1" s="1"/>
  <c r="Z67" i="1"/>
  <c r="Z71" i="1" s="1"/>
  <c r="Y67" i="1"/>
  <c r="Y71" i="1" s="1"/>
  <c r="X67" i="1"/>
  <c r="X71" i="1" s="1"/>
  <c r="V67" i="1"/>
  <c r="V71" i="1" s="1"/>
  <c r="U67" i="1"/>
  <c r="U71" i="1" s="1"/>
  <c r="T67" i="1"/>
  <c r="T71" i="1" s="1"/>
  <c r="R67" i="1"/>
  <c r="R71" i="1" s="1"/>
  <c r="Q67" i="1"/>
  <c r="Q71" i="1" s="1"/>
  <c r="P67" i="1"/>
  <c r="P71" i="1" s="1"/>
  <c r="N67" i="1"/>
  <c r="N71" i="1" s="1"/>
  <c r="M67" i="1"/>
  <c r="M71" i="1" s="1"/>
  <c r="L67" i="1"/>
  <c r="L71" i="1" s="1"/>
  <c r="K67" i="1"/>
  <c r="K71" i="1" s="1"/>
  <c r="I67" i="1"/>
  <c r="I71" i="1" s="1"/>
  <c r="H67" i="1"/>
  <c r="H71" i="1" s="1"/>
  <c r="G67" i="1"/>
  <c r="G71" i="1" s="1"/>
  <c r="F67" i="1"/>
  <c r="F71" i="1" s="1"/>
  <c r="E71" i="1"/>
  <c r="G59" i="3" l="1"/>
</calcChain>
</file>

<file path=xl/sharedStrings.xml><?xml version="1.0" encoding="utf-8"?>
<sst xmlns="http://schemas.openxmlformats.org/spreadsheetml/2006/main" count="330" uniqueCount="162">
  <si>
    <t>Kod przedmiotu</t>
  </si>
  <si>
    <t>Przedmiot</t>
  </si>
  <si>
    <t>Forma zaliczenia</t>
  </si>
  <si>
    <t>I ROK</t>
  </si>
  <si>
    <t>Razem</t>
  </si>
  <si>
    <t>Wykład</t>
  </si>
  <si>
    <t>Laboratoria</t>
  </si>
  <si>
    <t>Seminarium</t>
  </si>
  <si>
    <t>1 semestr</t>
  </si>
  <si>
    <t>Ćw./Konw./ Lab.</t>
  </si>
  <si>
    <t>ECTS</t>
  </si>
  <si>
    <t>2 semestr</t>
  </si>
  <si>
    <t>II ROK</t>
  </si>
  <si>
    <t>3 semestr</t>
  </si>
  <si>
    <t>4 semestr</t>
  </si>
  <si>
    <t>III ROK</t>
  </si>
  <si>
    <t>5 semestr</t>
  </si>
  <si>
    <t>6 semestr</t>
  </si>
  <si>
    <t>Forma zajęć</t>
  </si>
  <si>
    <t>L.p.</t>
  </si>
  <si>
    <t>Harmonogram studiów</t>
  </si>
  <si>
    <t>Ogółem:</t>
  </si>
  <si>
    <t>Razem:</t>
  </si>
  <si>
    <t xml:space="preserve">Podstawy dydaktyki </t>
  </si>
  <si>
    <t xml:space="preserve">Technologia informacyjna </t>
  </si>
  <si>
    <t xml:space="preserve">Anatomia </t>
  </si>
  <si>
    <t xml:space="preserve">Antropologia </t>
  </si>
  <si>
    <t xml:space="preserve">Fizjologia </t>
  </si>
  <si>
    <t xml:space="preserve">Teoria wychowania fizycznego </t>
  </si>
  <si>
    <t xml:space="preserve">Antropomotoryka </t>
  </si>
  <si>
    <t>Biomechanika</t>
  </si>
  <si>
    <t xml:space="preserve">Edukacja zdrowotna </t>
  </si>
  <si>
    <t xml:space="preserve">Ćwiczenia kompensacyjno-korekcyjne </t>
  </si>
  <si>
    <t xml:space="preserve">Organizacja i prawo w oświacie </t>
  </si>
  <si>
    <t xml:space="preserve">Pierwsza pomoc przedmedyczna </t>
  </si>
  <si>
    <t xml:space="preserve">Gimnastyka z metodyką </t>
  </si>
  <si>
    <t xml:space="preserve">Lekkoatletyka z metodyką </t>
  </si>
  <si>
    <t xml:space="preserve">Pływanie z metodyką </t>
  </si>
  <si>
    <t xml:space="preserve">Koszykówka z metodyką </t>
  </si>
  <si>
    <t>Pilka nożna z metodyką</t>
  </si>
  <si>
    <t xml:space="preserve">Piłka ręczna z metodyką </t>
  </si>
  <si>
    <t xml:space="preserve">Piłka siatkowa z metodyką </t>
  </si>
  <si>
    <t xml:space="preserve">Sporty zespołowe (do wyboru): korfball, unihokej, futsal, rugby </t>
  </si>
  <si>
    <t xml:space="preserve">Seminarium dyplomowe </t>
  </si>
  <si>
    <t xml:space="preserve">Podstawy rekreacji z elementami treningu zdrowotnego </t>
  </si>
  <si>
    <t xml:space="preserve">Praktyka zawodowa </t>
  </si>
  <si>
    <t xml:space="preserve">Ochrona własności intelektualnej </t>
  </si>
  <si>
    <t>ZO</t>
  </si>
  <si>
    <t>E4</t>
  </si>
  <si>
    <t>E2</t>
  </si>
  <si>
    <t>E3</t>
  </si>
  <si>
    <t>E5</t>
  </si>
  <si>
    <t>E6</t>
  </si>
  <si>
    <t>Z</t>
  </si>
  <si>
    <t xml:space="preserve">Sporty indywidualne </t>
  </si>
  <si>
    <t xml:space="preserve">Sporty zespołowe </t>
  </si>
  <si>
    <t xml:space="preserve">ZO </t>
  </si>
  <si>
    <t xml:space="preserve">Odnowa biologiczna i masaż w sporcie </t>
  </si>
  <si>
    <t xml:space="preserve">Zarządzanie instytucjami sportowymi i rekreacyjnymi </t>
  </si>
  <si>
    <t xml:space="preserve">BHP i Ergonomia </t>
  </si>
  <si>
    <t xml:space="preserve">Etyka </t>
  </si>
  <si>
    <t>Podstawy zdrowia psychospołecznego dzieci</t>
  </si>
  <si>
    <t xml:space="preserve">Warsztaty szkoleniowe </t>
  </si>
  <si>
    <t xml:space="preserve">Razem: </t>
  </si>
  <si>
    <t>Struktura i zadania służb mundurowych w Polsce</t>
  </si>
  <si>
    <t>Teoretyczne i metodyczne podstawy ekstremalnej aktywności fizycznej</t>
  </si>
  <si>
    <t>Medycyna katastrof i pola walki</t>
  </si>
  <si>
    <t xml:space="preserve">Testy sprawności fizycznej w służbach mundurowych </t>
  </si>
  <si>
    <t>Samoobrona</t>
  </si>
  <si>
    <t xml:space="preserve">Strzelectwo praktyczno-obronne  </t>
  </si>
  <si>
    <t>RAZEM:</t>
  </si>
  <si>
    <t xml:space="preserve"> </t>
  </si>
  <si>
    <t xml:space="preserve">Student zobowiązany jest do realiacji szkolenia bibliotecznego w wymiarze 2h.  </t>
  </si>
  <si>
    <t>Rytmika i taniec z metodyką</t>
  </si>
  <si>
    <t>Współczesne formy fitnessu</t>
  </si>
  <si>
    <t>Animacja czasu wolnego</t>
  </si>
  <si>
    <t>Kultura akademicka</t>
  </si>
  <si>
    <t>Diagnozowanie sprawności fizycznej dzieci i młodzieży</t>
  </si>
  <si>
    <t>Teoria i metodyka sportu dzieci i młodzieży</t>
  </si>
  <si>
    <t>Zabawy i gry ruchowe z metodyką</t>
  </si>
  <si>
    <t>Emisja głosu</t>
  </si>
  <si>
    <t>Trekking i techniki wspinaczkowe</t>
  </si>
  <si>
    <t>Pływanie użytkowe na wodach otwartych z elementami ratownictwa wodnego</t>
  </si>
  <si>
    <t xml:space="preserve">Obóz wędrowny survivalowy LETNI </t>
  </si>
  <si>
    <t>Pedagogika*</t>
  </si>
  <si>
    <t>Psychologia*</t>
  </si>
  <si>
    <t>Metodyka wychowania fizycznego ***</t>
  </si>
  <si>
    <t>Moduł do wyboru ****</t>
  </si>
  <si>
    <t xml:space="preserve">** student wybiera jeden wykład spośród przedmiotów zaproponowanych przez uczlenie </t>
  </si>
  <si>
    <t>Harmonogram studiów - moduły</t>
  </si>
  <si>
    <t>Praktyka zawodowa w szkole podstawowej</t>
  </si>
  <si>
    <t xml:space="preserve">Podstawy prawne w kulturze fizycznej </t>
  </si>
  <si>
    <t xml:space="preserve">Język obcy </t>
  </si>
  <si>
    <t>Historia kultury fizycznej i olimpizmu</t>
  </si>
  <si>
    <t>Podstawy biologii i biochemii</t>
  </si>
  <si>
    <t>Podstawy metodologii badań z elementami statystyki</t>
  </si>
  <si>
    <t>Masaż</t>
  </si>
  <si>
    <t xml:space="preserve">Zimowe formy aktywności ruchowej (do wyboru): narciarstwo, snowboard </t>
  </si>
  <si>
    <t>Punkty ECTS powiązane z działalnością naukową</t>
  </si>
  <si>
    <t>N</t>
  </si>
  <si>
    <t>DW</t>
  </si>
  <si>
    <t>N,DW</t>
  </si>
  <si>
    <t>Kod przedmiotu:</t>
  </si>
  <si>
    <t>Obóz letni po 2 semestrze - 5 dni /40 godzin/</t>
  </si>
  <si>
    <t xml:space="preserve">Stwierdza się zgodność z programem studiów: </t>
  </si>
  <si>
    <t>…………………………………………………………………………………………………………………………………</t>
  </si>
  <si>
    <t>(podpis pracownika dziekanatu stwierdzającego zgodność)</t>
  </si>
  <si>
    <t>Dziekan Kolegium:</t>
  </si>
  <si>
    <t>…………………………………………………………………………………………………………………………………………………….</t>
  </si>
  <si>
    <r>
      <t xml:space="preserve">Kierunek: </t>
    </r>
    <r>
      <rPr>
        <b/>
        <sz val="11"/>
        <color theme="1"/>
        <rFont val="Calibri"/>
        <family val="2"/>
        <charset val="238"/>
        <scheme val="minor"/>
      </rPr>
      <t xml:space="preserve">Wychowanie Fizyczne </t>
    </r>
  </si>
  <si>
    <r>
      <t xml:space="preserve">Poziom kształcenia: </t>
    </r>
    <r>
      <rPr>
        <b/>
        <sz val="11"/>
        <color theme="1"/>
        <rFont val="Calibri"/>
        <family val="2"/>
        <charset val="238"/>
        <scheme val="minor"/>
      </rPr>
      <t xml:space="preserve">I stopnia </t>
    </r>
  </si>
  <si>
    <r>
      <t xml:space="preserve">Profil kształcenia: </t>
    </r>
    <r>
      <rPr>
        <b/>
        <sz val="11"/>
        <color theme="1"/>
        <rFont val="Calibri"/>
        <family val="2"/>
        <charset val="238"/>
        <scheme val="minor"/>
      </rPr>
      <t xml:space="preserve">ogólnoakademicki </t>
    </r>
  </si>
  <si>
    <t>Teoria i praktyka dyscypliny sportowej</t>
  </si>
  <si>
    <t>Podstawy żywienia i suplementacji</t>
  </si>
  <si>
    <t>Teoria i praktyka fitness</t>
  </si>
  <si>
    <t>Podstawy  żywienia i suplementacji</t>
  </si>
  <si>
    <t>Rozwój i sprawność psychofizyczna dzieci</t>
  </si>
  <si>
    <t>Anatomo-patologiczna charakterystyka wad postawy ciała</t>
  </si>
  <si>
    <t xml:space="preserve">Postępowanie korekcyjne </t>
  </si>
  <si>
    <t>Metodyka gimnastyki korekcyjnej</t>
  </si>
  <si>
    <t>Techniki relaksacyjne</t>
  </si>
  <si>
    <t>Gry i zabawy w gimnastyce korekcyjnej</t>
  </si>
  <si>
    <r>
      <t xml:space="preserve">Forma studiów: </t>
    </r>
    <r>
      <rPr>
        <b/>
        <sz val="11"/>
        <color theme="1"/>
        <rFont val="Calibri"/>
        <family val="2"/>
        <charset val="238"/>
        <scheme val="minor"/>
      </rPr>
      <t xml:space="preserve">niestacjonarne </t>
    </r>
  </si>
  <si>
    <t xml:space="preserve">Profilaktyka urazów w sporcie </t>
  </si>
  <si>
    <t xml:space="preserve">Diagnostyka wad postawy ciała </t>
  </si>
  <si>
    <t xml:space="preserve">Psychologia stresu i relaksacja </t>
  </si>
  <si>
    <t>**** student w ramach studiów wybiera jeden z modułów: a). instruktor sportu b). instruktor fitness, c). Instruktor gimnastyki korekcyjnej, d). instruktor wychowania fizycznego w służbach mundurowych</t>
  </si>
  <si>
    <t>Obóz letni (do wyboru żeglarstwo, windsurfing)</t>
  </si>
  <si>
    <t>Przedmiot ogólnouczelniany**</t>
  </si>
  <si>
    <t>Grupa przedmiotów podstawowych</t>
  </si>
  <si>
    <t>Grupa przedmiotów kierunkowych do wyboru</t>
  </si>
  <si>
    <t>Grupa przedmiotów kierunkowych</t>
  </si>
  <si>
    <t>Terenoznawstwo i biegi na orientację</t>
  </si>
  <si>
    <t>Grupa przedmiotów ogólnych przygotowujących do zawodu nauczyciela</t>
  </si>
  <si>
    <t>* Pedagogika / sem. 4/ -  zajęcia relizowane w formie: 30 godz. Warsztatów</t>
  </si>
  <si>
    <t>* Psychologia / sem. 2/ -  zajęcia relizowane w formie: 30 godz. Warsztatów</t>
  </si>
  <si>
    <r>
      <rPr>
        <b/>
        <sz val="11"/>
        <rFont val="Calibri"/>
        <family val="2"/>
        <scheme val="minor"/>
      </rPr>
      <t>N</t>
    </r>
    <r>
      <rPr>
        <sz val="11"/>
        <rFont val="Calibri"/>
        <family val="2"/>
        <scheme val="minor"/>
      </rPr>
      <t xml:space="preserve"> - przedmiot przygotowujący do zawodu nauczyciela</t>
    </r>
  </si>
  <si>
    <r>
      <rPr>
        <b/>
        <sz val="11"/>
        <rFont val="Calibri"/>
        <family val="2"/>
        <scheme val="minor"/>
      </rPr>
      <t>DW</t>
    </r>
    <r>
      <rPr>
        <sz val="11"/>
        <rFont val="Calibri"/>
        <family val="2"/>
        <scheme val="minor"/>
      </rPr>
      <t xml:space="preserve"> - przedmiot do wyboru</t>
    </r>
  </si>
  <si>
    <r>
      <t xml:space="preserve">Ustalono na posiedzeniu Rady Dydaktycznej w dniu: </t>
    </r>
    <r>
      <rPr>
        <sz val="8"/>
        <rFont val="Calibri"/>
        <family val="2"/>
        <scheme val="minor"/>
      </rPr>
      <t>…………………………………………………………………..…………………..…...</t>
    </r>
  </si>
  <si>
    <t>Pracownia kierunkowa</t>
  </si>
  <si>
    <t xml:space="preserve">Pracownia kierunkowa </t>
  </si>
  <si>
    <t>Moduł I - Instruktor sportu (152 godz.)</t>
  </si>
  <si>
    <t>Moduł II - Instruktor fitenss (152 godz.)</t>
  </si>
  <si>
    <t xml:space="preserve">Moduł III - Instruktor gimnastyki korekcyjnej (152 godz.) </t>
  </si>
  <si>
    <t>Moduł IV- Instruktor wychowania fizycznego w służbach mundurowych (152 godz.)</t>
  </si>
  <si>
    <t>***sem. 3 i 4 - zajęcia hospitacyjne w szkołach ćwiczeń</t>
  </si>
  <si>
    <r>
      <t xml:space="preserve">Realizacja od roku akademickiego </t>
    </r>
    <r>
      <rPr>
        <b/>
        <sz val="11"/>
        <color theme="1"/>
        <rFont val="Calibri"/>
        <family val="2"/>
        <charset val="238"/>
        <scheme val="minor"/>
      </rPr>
      <t>2023/2024</t>
    </r>
  </si>
  <si>
    <r>
      <rPr>
        <sz val="11"/>
        <rFont val="Calibri"/>
        <family val="2"/>
        <scheme val="minor"/>
      </rPr>
      <t>Kierunek:</t>
    </r>
    <r>
      <rPr>
        <b/>
        <sz val="11"/>
        <rFont val="Calibri"/>
        <family val="2"/>
        <scheme val="minor"/>
      </rPr>
      <t xml:space="preserve"> Wychowanie Fizyczne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</si>
  <si>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sz val="11"/>
        <rFont val="Calibri"/>
        <family val="2"/>
        <scheme val="minor"/>
      </rPr>
      <t>Poziom kształcenia:</t>
    </r>
    <r>
      <rPr>
        <b/>
        <sz val="11"/>
        <rFont val="Calibri"/>
        <family val="2"/>
        <scheme val="minor"/>
      </rPr>
      <t xml:space="preserve"> I stopnia </t>
    </r>
  </si>
  <si>
    <r>
      <rPr>
        <sz val="11"/>
        <rFont val="Calibri"/>
        <family val="2"/>
        <scheme val="minor"/>
      </rPr>
      <t>Profil kształcenia:</t>
    </r>
    <r>
      <rPr>
        <b/>
        <sz val="11"/>
        <rFont val="Calibri"/>
        <family val="2"/>
        <scheme val="minor"/>
      </rPr>
      <t xml:space="preserve"> ogólnoakademicki </t>
    </r>
  </si>
  <si>
    <r>
      <rPr>
        <sz val="11"/>
        <rFont val="Calibri"/>
        <family val="2"/>
        <scheme val="minor"/>
      </rPr>
      <t>Forma studiów:</t>
    </r>
    <r>
      <rPr>
        <b/>
        <sz val="11"/>
        <rFont val="Calibri"/>
        <family val="2"/>
        <scheme val="minor"/>
      </rPr>
      <t xml:space="preserve"> niestacjonarne </t>
    </r>
  </si>
  <si>
    <r>
      <rPr>
        <sz val="11"/>
        <rFont val="Calibri"/>
        <family val="2"/>
        <scheme val="minor"/>
      </rPr>
      <t>Realizacja od roku akademickiego:</t>
    </r>
    <r>
      <rPr>
        <b/>
        <sz val="11"/>
        <rFont val="Calibri"/>
        <family val="2"/>
        <scheme val="minor"/>
      </rPr>
      <t xml:space="preserve"> 2023/2024</t>
    </r>
  </si>
  <si>
    <t>Dyscypliny rekreacyjne (do wyboru): ringo, frisbee, boole, nordick walking, jogging</t>
  </si>
  <si>
    <t>N,P1</t>
  </si>
  <si>
    <r>
      <rPr>
        <b/>
        <sz val="11"/>
        <rFont val="Calibri"/>
        <family val="2"/>
        <charset val="238"/>
        <scheme val="minor"/>
      </rPr>
      <t xml:space="preserve">P1 - </t>
    </r>
    <r>
      <rPr>
        <sz val="11"/>
        <rFont val="Calibri"/>
        <family val="2"/>
        <scheme val="minor"/>
      </rPr>
      <t>przedmiot realizowany dla poziomu nauczania szkoły podstawowej</t>
    </r>
  </si>
  <si>
    <t>Student zobowiązany jest do odbycia szkolenia BHP oraz szkolenia bibliotecznego na zasadach określonych w Uczelni.</t>
  </si>
  <si>
    <t xml:space="preserve">Łączna liczba punktów ECTS uzyskanych: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Za zajęcia z dziedziny nauk humanistycznych lub nauk społecznych - 12 pkt ECTS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W ramach  zajęć związanych z prowadzonymi działalnością naukową - 92 pkt ECTS </t>
  </si>
  <si>
    <t>Ćwiczenia</t>
  </si>
  <si>
    <t>Zajęcia warsztatowe</t>
  </si>
  <si>
    <t xml:space="preserve">Zajęcia terenowe </t>
  </si>
  <si>
    <t>Lektoraty j. obcych</t>
  </si>
  <si>
    <r>
      <t>Praktyka zawodowa wychowawczo-wdrożeniowa w szkole</t>
    </r>
    <r>
      <rPr>
        <strike/>
        <sz val="11"/>
        <color rgb="FFFF0000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</si>
</sst>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3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0" fillId="0" borderId="9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5" fillId="2" borderId="10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0" fillId="0" borderId="18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2" borderId="10" xfId="0" applyFont="1" applyFill="1" applyBorder="1" applyAlignment="1">
      <alignment wrapText="1"/>
    </xf>
    <xf numFmtId="0" fontId="5" fillId="3" borderId="10" xfId="0" applyFont="1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5" fillId="0" borderId="14" xfId="0" applyFont="1" applyBorder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5" fillId="0" borderId="12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3" borderId="1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textRotation="90" wrapText="1"/>
    </xf>
    <xf numFmtId="0" fontId="8" fillId="0" borderId="24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" fillId="3" borderId="10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5" fillId="3" borderId="10" xfId="0" applyFont="1" applyFill="1" applyBorder="1" applyAlignment="1">
      <alignment horizontal="center" vertical="center" textRotation="90" wrapText="1"/>
    </xf>
    <xf numFmtId="0" fontId="5" fillId="3" borderId="12" xfId="0" applyFont="1" applyFill="1" applyBorder="1" applyAlignment="1">
      <alignment horizontal="center" vertical="center" textRotation="90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3" borderId="10" xfId="0" applyFont="1" applyFill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2" borderId="14" xfId="0" applyFont="1" applyFill="1" applyBorder="1" applyAlignment="1">
      <alignment wrapText="1"/>
    </xf>
    <xf numFmtId="0" fontId="5" fillId="0" borderId="29" xfId="0" applyFont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left" wrapText="1"/>
    </xf>
    <xf numFmtId="0" fontId="5" fillId="2" borderId="29" xfId="0" applyFont="1" applyFill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3" borderId="29" xfId="0" applyFont="1" applyFill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5" xfId="0" applyFont="1" applyBorder="1" applyAlignment="1">
      <alignment vertical="center" wrapText="1"/>
    </xf>
    <xf numFmtId="0" fontId="5" fillId="3" borderId="10" xfId="0" applyFont="1" applyFill="1" applyBorder="1" applyAlignment="1">
      <alignment horizontal="left" wrapText="1"/>
    </xf>
    <xf numFmtId="0" fontId="5" fillId="0" borderId="34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wrapText="1"/>
    </xf>
    <xf numFmtId="0" fontId="5" fillId="3" borderId="40" xfId="0" applyFont="1" applyFill="1" applyBorder="1" applyAlignment="1">
      <alignment horizontal="center" wrapText="1"/>
    </xf>
    <xf numFmtId="0" fontId="5" fillId="3" borderId="43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right"/>
    </xf>
    <xf numFmtId="0" fontId="5" fillId="0" borderId="3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wrapText="1"/>
    </xf>
    <xf numFmtId="0" fontId="7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7" fillId="3" borderId="28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7" fillId="3" borderId="41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16" xfId="0" applyFont="1" applyBorder="1" applyAlignment="1">
      <alignment horizontal="left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7" fillId="0" borderId="4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9" xfId="0" applyFont="1" applyBorder="1" applyAlignment="1">
      <alignment horizontal="left"/>
    </xf>
    <xf numFmtId="0" fontId="5" fillId="3" borderId="1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textRotation="90" wrapText="1"/>
    </xf>
    <xf numFmtId="0" fontId="5" fillId="3" borderId="49" xfId="0" applyFont="1" applyFill="1" applyBorder="1" applyAlignment="1">
      <alignment horizontal="center" vertical="center" textRotation="90" wrapText="1"/>
    </xf>
    <xf numFmtId="0" fontId="5" fillId="3" borderId="14" xfId="0" applyFont="1" applyFill="1" applyBorder="1" applyAlignment="1">
      <alignment horizontal="center" vertical="center" textRotation="90" wrapText="1"/>
    </xf>
    <xf numFmtId="0" fontId="7" fillId="0" borderId="4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5" fillId="0" borderId="46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44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textRotation="90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0" fillId="0" borderId="0" xfId="0"/>
    <xf numFmtId="0" fontId="7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textRotation="90" wrapText="1"/>
    </xf>
    <xf numFmtId="0" fontId="3" fillId="0" borderId="0" xfId="0" applyFont="1" applyAlignment="1">
      <alignment horizontal="right"/>
    </xf>
    <xf numFmtId="0" fontId="0" fillId="0" borderId="1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9" xfId="0" applyBorder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0" xfId="0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Z100"/>
  <sheetViews>
    <sheetView tabSelected="1" topLeftCell="A58" zoomScale="85" zoomScaleNormal="85" workbookViewId="0">
      <selection activeCell="AQ66" sqref="AQ66"/>
    </sheetView>
  </sheetViews>
  <sheetFormatPr defaultRowHeight="15" x14ac:dyDescent="0.25"/>
  <cols>
    <col min="1" max="1" width="4.140625" customWidth="1"/>
    <col min="2" max="2" width="6.28515625" customWidth="1"/>
    <col min="3" max="3" width="33.7109375" customWidth="1"/>
    <col min="4" max="4" width="3.7109375" customWidth="1"/>
    <col min="5" max="34" width="5.7109375" customWidth="1"/>
    <col min="35" max="35" width="10.7109375" customWidth="1"/>
  </cols>
  <sheetData>
    <row r="1" spans="1:39" ht="27" customHeight="1" x14ac:dyDescent="0.25">
      <c r="A1" s="138" t="s">
        <v>20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40"/>
      <c r="AJ1" s="60"/>
    </row>
    <row r="2" spans="1:39" x14ac:dyDescent="0.25">
      <c r="A2" s="141" t="s">
        <v>147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3"/>
      <c r="AJ2" s="60"/>
    </row>
    <row r="3" spans="1:39" x14ac:dyDescent="0.25">
      <c r="A3" s="141" t="s">
        <v>148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3"/>
      <c r="AJ3" s="60"/>
    </row>
    <row r="4" spans="1:39" x14ac:dyDescent="0.25">
      <c r="A4" s="141" t="s">
        <v>149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60"/>
    </row>
    <row r="5" spans="1:39" x14ac:dyDescent="0.25">
      <c r="A5" s="141" t="s">
        <v>150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3"/>
      <c r="AJ5" s="60"/>
    </row>
    <row r="6" spans="1:39" x14ac:dyDescent="0.25">
      <c r="A6" s="155" t="s">
        <v>151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7"/>
      <c r="AJ6" s="60"/>
    </row>
    <row r="7" spans="1:39" ht="15.75" thickBot="1" x14ac:dyDescent="0.3">
      <c r="A7" s="164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6"/>
      <c r="AJ7" s="60"/>
    </row>
    <row r="8" spans="1:39" ht="15.75" customHeight="1" thickBot="1" x14ac:dyDescent="0.3">
      <c r="A8" s="167" t="s">
        <v>19</v>
      </c>
      <c r="B8" s="154" t="s">
        <v>0</v>
      </c>
      <c r="C8" s="144" t="s">
        <v>1</v>
      </c>
      <c r="D8" s="154" t="s">
        <v>2</v>
      </c>
      <c r="E8" s="144" t="s">
        <v>18</v>
      </c>
      <c r="F8" s="144"/>
      <c r="G8" s="144"/>
      <c r="H8" s="144"/>
      <c r="I8" s="144"/>
      <c r="J8" s="144"/>
      <c r="K8" s="144"/>
      <c r="L8" s="144"/>
      <c r="M8" s="144" t="s">
        <v>3</v>
      </c>
      <c r="N8" s="144"/>
      <c r="O8" s="144"/>
      <c r="P8" s="144"/>
      <c r="Q8" s="144"/>
      <c r="R8" s="144"/>
      <c r="S8" s="144"/>
      <c r="T8" s="144"/>
      <c r="U8" s="144" t="s">
        <v>12</v>
      </c>
      <c r="V8" s="144"/>
      <c r="W8" s="144"/>
      <c r="X8" s="144"/>
      <c r="Y8" s="144"/>
      <c r="Z8" s="144"/>
      <c r="AA8" s="144"/>
      <c r="AB8" s="144"/>
      <c r="AC8" s="148" t="s">
        <v>15</v>
      </c>
      <c r="AD8" s="149"/>
      <c r="AE8" s="149"/>
      <c r="AF8" s="149"/>
      <c r="AG8" s="149"/>
      <c r="AH8" s="149"/>
      <c r="AI8" s="152" t="s">
        <v>98</v>
      </c>
      <c r="AJ8" s="60"/>
    </row>
    <row r="9" spans="1:39" ht="15.75" thickBot="1" x14ac:dyDescent="0.3">
      <c r="A9" s="168"/>
      <c r="B9" s="169"/>
      <c r="C9" s="145"/>
      <c r="D9" s="169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50"/>
      <c r="AD9" s="151"/>
      <c r="AE9" s="151"/>
      <c r="AF9" s="151"/>
      <c r="AG9" s="151"/>
      <c r="AH9" s="151"/>
      <c r="AI9" s="153"/>
      <c r="AJ9" s="60"/>
    </row>
    <row r="10" spans="1:39" ht="15.75" customHeight="1" thickBot="1" x14ac:dyDescent="0.3">
      <c r="A10" s="168"/>
      <c r="B10" s="169"/>
      <c r="C10" s="145"/>
      <c r="D10" s="169"/>
      <c r="E10" s="145"/>
      <c r="F10" s="145"/>
      <c r="G10" s="145"/>
      <c r="H10" s="145"/>
      <c r="I10" s="145"/>
      <c r="J10" s="145"/>
      <c r="K10" s="145"/>
      <c r="L10" s="145"/>
      <c r="M10" s="145" t="s">
        <v>8</v>
      </c>
      <c r="N10" s="145"/>
      <c r="O10" s="145"/>
      <c r="P10" s="145"/>
      <c r="Q10" s="145" t="s">
        <v>11</v>
      </c>
      <c r="R10" s="145"/>
      <c r="S10" s="145"/>
      <c r="T10" s="145"/>
      <c r="U10" s="145" t="s">
        <v>13</v>
      </c>
      <c r="V10" s="145"/>
      <c r="W10" s="145"/>
      <c r="X10" s="145"/>
      <c r="Y10" s="145" t="s">
        <v>14</v>
      </c>
      <c r="Z10" s="145"/>
      <c r="AA10" s="145"/>
      <c r="AB10" s="145"/>
      <c r="AC10" s="145" t="s">
        <v>16</v>
      </c>
      <c r="AD10" s="145"/>
      <c r="AE10" s="145"/>
      <c r="AF10" s="148" t="s">
        <v>17</v>
      </c>
      <c r="AG10" s="149"/>
      <c r="AH10" s="149"/>
      <c r="AI10" s="153"/>
      <c r="AJ10" s="60"/>
    </row>
    <row r="11" spans="1:39" ht="15.75" thickBot="1" x14ac:dyDescent="0.3">
      <c r="A11" s="168"/>
      <c r="B11" s="169"/>
      <c r="C11" s="145"/>
      <c r="D11" s="169"/>
      <c r="E11" s="146"/>
      <c r="F11" s="146"/>
      <c r="G11" s="146"/>
      <c r="H11" s="146"/>
      <c r="I11" s="146"/>
      <c r="J11" s="146"/>
      <c r="K11" s="146"/>
      <c r="L11" s="146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50"/>
      <c r="AG11" s="151"/>
      <c r="AH11" s="151"/>
      <c r="AI11" s="153"/>
      <c r="AJ11" s="60"/>
    </row>
    <row r="12" spans="1:39" ht="113.25" customHeight="1" thickBot="1" x14ac:dyDescent="0.3">
      <c r="A12" s="168"/>
      <c r="B12" s="169"/>
      <c r="C12" s="145"/>
      <c r="D12" s="169"/>
      <c r="E12" s="62" t="s">
        <v>4</v>
      </c>
      <c r="F12" s="62" t="s">
        <v>5</v>
      </c>
      <c r="G12" s="62" t="s">
        <v>157</v>
      </c>
      <c r="H12" s="62" t="s">
        <v>158</v>
      </c>
      <c r="I12" s="62" t="s">
        <v>6</v>
      </c>
      <c r="J12" s="62" t="s">
        <v>160</v>
      </c>
      <c r="K12" s="62" t="s">
        <v>7</v>
      </c>
      <c r="L12" s="62" t="s">
        <v>159</v>
      </c>
      <c r="M12" s="62" t="s">
        <v>5</v>
      </c>
      <c r="N12" s="62" t="s">
        <v>9</v>
      </c>
      <c r="O12" s="62" t="s">
        <v>160</v>
      </c>
      <c r="P12" s="62" t="s">
        <v>10</v>
      </c>
      <c r="Q12" s="62" t="s">
        <v>5</v>
      </c>
      <c r="R12" s="62" t="s">
        <v>9</v>
      </c>
      <c r="S12" s="62" t="s">
        <v>160</v>
      </c>
      <c r="T12" s="62" t="s">
        <v>10</v>
      </c>
      <c r="U12" s="62" t="s">
        <v>5</v>
      </c>
      <c r="V12" s="62" t="s">
        <v>9</v>
      </c>
      <c r="W12" s="62" t="s">
        <v>160</v>
      </c>
      <c r="X12" s="62" t="s">
        <v>10</v>
      </c>
      <c r="Y12" s="62" t="s">
        <v>5</v>
      </c>
      <c r="Z12" s="62" t="s">
        <v>9</v>
      </c>
      <c r="AA12" s="62" t="s">
        <v>160</v>
      </c>
      <c r="AB12" s="62" t="s">
        <v>10</v>
      </c>
      <c r="AC12" s="62" t="s">
        <v>5</v>
      </c>
      <c r="AD12" s="62" t="s">
        <v>9</v>
      </c>
      <c r="AE12" s="62" t="s">
        <v>10</v>
      </c>
      <c r="AF12" s="62" t="s">
        <v>5</v>
      </c>
      <c r="AG12" s="62" t="s">
        <v>9</v>
      </c>
      <c r="AH12" s="63" t="s">
        <v>10</v>
      </c>
      <c r="AI12" s="153"/>
      <c r="AJ12" s="60"/>
      <c r="AM12" s="122"/>
    </row>
    <row r="13" spans="1:39" ht="15.75" thickBot="1" x14ac:dyDescent="0.3">
      <c r="A13" s="64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8">
        <v>6</v>
      </c>
      <c r="H13" s="18">
        <v>7</v>
      </c>
      <c r="I13" s="18">
        <v>8</v>
      </c>
      <c r="J13" s="18">
        <v>9</v>
      </c>
      <c r="K13" s="18">
        <v>10</v>
      </c>
      <c r="L13" s="18">
        <v>11</v>
      </c>
      <c r="M13" s="18">
        <v>12</v>
      </c>
      <c r="N13" s="18">
        <v>13</v>
      </c>
      <c r="O13" s="18">
        <v>14</v>
      </c>
      <c r="P13" s="18">
        <v>15</v>
      </c>
      <c r="Q13" s="18">
        <v>16</v>
      </c>
      <c r="R13" s="18">
        <v>17</v>
      </c>
      <c r="S13" s="18">
        <v>18</v>
      </c>
      <c r="T13" s="18">
        <v>19</v>
      </c>
      <c r="U13" s="18">
        <v>20</v>
      </c>
      <c r="V13" s="18">
        <v>21</v>
      </c>
      <c r="W13" s="18">
        <v>22</v>
      </c>
      <c r="X13" s="18">
        <v>23</v>
      </c>
      <c r="Y13" s="18">
        <v>24</v>
      </c>
      <c r="Z13" s="18">
        <v>25</v>
      </c>
      <c r="AA13" s="18">
        <v>26</v>
      </c>
      <c r="AB13" s="18">
        <v>27</v>
      </c>
      <c r="AC13" s="18">
        <v>28</v>
      </c>
      <c r="AD13" s="18">
        <v>29</v>
      </c>
      <c r="AE13" s="18">
        <v>30</v>
      </c>
      <c r="AF13" s="18">
        <v>31</v>
      </c>
      <c r="AG13" s="18">
        <v>32</v>
      </c>
      <c r="AH13" s="65">
        <v>33</v>
      </c>
      <c r="AI13" s="154"/>
      <c r="AJ13" s="60"/>
      <c r="AM13" s="122"/>
    </row>
    <row r="14" spans="1:39" ht="16.5" customHeight="1" thickBot="1" x14ac:dyDescent="0.3">
      <c r="A14" s="170" t="s">
        <v>133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2"/>
      <c r="AJ14" s="60"/>
      <c r="AM14" s="122"/>
    </row>
    <row r="15" spans="1:39" ht="15.75" thickBot="1" x14ac:dyDescent="0.3">
      <c r="A15" s="22">
        <v>1</v>
      </c>
      <c r="B15" s="22" t="s">
        <v>99</v>
      </c>
      <c r="C15" s="30" t="s">
        <v>84</v>
      </c>
      <c r="D15" s="22" t="s">
        <v>48</v>
      </c>
      <c r="E15" s="24">
        <v>90</v>
      </c>
      <c r="F15" s="22">
        <v>30</v>
      </c>
      <c r="G15" s="22">
        <v>30</v>
      </c>
      <c r="H15" s="22">
        <v>30</v>
      </c>
      <c r="I15" s="22"/>
      <c r="J15" s="22"/>
      <c r="K15" s="22"/>
      <c r="L15" s="22"/>
      <c r="M15" s="23"/>
      <c r="N15" s="23"/>
      <c r="O15" s="23"/>
      <c r="P15" s="23"/>
      <c r="Q15" s="22"/>
      <c r="R15" s="22"/>
      <c r="S15" s="22"/>
      <c r="T15" s="22"/>
      <c r="U15" s="23">
        <v>30</v>
      </c>
      <c r="V15" s="23">
        <v>30</v>
      </c>
      <c r="W15" s="23"/>
      <c r="X15" s="23">
        <v>2</v>
      </c>
      <c r="Y15" s="24"/>
      <c r="Z15" s="24">
        <v>30</v>
      </c>
      <c r="AA15" s="24"/>
      <c r="AB15" s="24">
        <v>2</v>
      </c>
      <c r="AC15" s="23"/>
      <c r="AD15" s="23"/>
      <c r="AE15" s="23"/>
      <c r="AF15" s="22" t="s">
        <v>71</v>
      </c>
      <c r="AG15" s="22"/>
      <c r="AH15" s="31"/>
      <c r="AI15" s="41">
        <v>4</v>
      </c>
      <c r="AJ15" s="60"/>
      <c r="AM15" s="122"/>
    </row>
    <row r="16" spans="1:39" ht="15.75" thickBot="1" x14ac:dyDescent="0.3">
      <c r="A16" s="34">
        <v>2</v>
      </c>
      <c r="B16" s="26" t="s">
        <v>99</v>
      </c>
      <c r="C16" s="29" t="s">
        <v>85</v>
      </c>
      <c r="D16" s="26" t="s">
        <v>49</v>
      </c>
      <c r="E16" s="32">
        <v>90</v>
      </c>
      <c r="F16" s="26">
        <v>30</v>
      </c>
      <c r="G16" s="26">
        <v>30</v>
      </c>
      <c r="H16" s="26">
        <v>30</v>
      </c>
      <c r="I16" s="26"/>
      <c r="J16" s="26"/>
      <c r="K16" s="26"/>
      <c r="L16" s="26"/>
      <c r="M16" s="35">
        <v>30</v>
      </c>
      <c r="N16" s="36">
        <v>30</v>
      </c>
      <c r="O16" s="36"/>
      <c r="P16" s="36">
        <v>2</v>
      </c>
      <c r="Q16" s="26"/>
      <c r="R16" s="26">
        <v>30</v>
      </c>
      <c r="S16" s="26"/>
      <c r="T16" s="26">
        <v>2</v>
      </c>
      <c r="U16" s="36"/>
      <c r="V16" s="36"/>
      <c r="W16" s="36"/>
      <c r="X16" s="36"/>
      <c r="Y16" s="32"/>
      <c r="Z16" s="32"/>
      <c r="AA16" s="32"/>
      <c r="AB16" s="32"/>
      <c r="AC16" s="36"/>
      <c r="AD16" s="36"/>
      <c r="AE16" s="36"/>
      <c r="AF16" s="26"/>
      <c r="AG16" s="26"/>
      <c r="AH16" s="37"/>
      <c r="AI16" s="41">
        <v>4</v>
      </c>
      <c r="AJ16" s="60"/>
      <c r="AM16" s="122"/>
    </row>
    <row r="17" spans="1:39" ht="15.75" thickBot="1" x14ac:dyDescent="0.3">
      <c r="A17" s="38">
        <v>3</v>
      </c>
      <c r="B17" s="22" t="s">
        <v>99</v>
      </c>
      <c r="C17" s="17" t="s">
        <v>23</v>
      </c>
      <c r="D17" s="22" t="s">
        <v>48</v>
      </c>
      <c r="E17" s="24">
        <v>30</v>
      </c>
      <c r="F17" s="22">
        <v>15</v>
      </c>
      <c r="G17" s="22">
        <v>15</v>
      </c>
      <c r="H17" s="22"/>
      <c r="I17" s="22"/>
      <c r="J17" s="22"/>
      <c r="K17" s="22"/>
      <c r="L17" s="22"/>
      <c r="M17" s="33"/>
      <c r="N17" s="23"/>
      <c r="O17" s="23"/>
      <c r="P17" s="23"/>
      <c r="Q17" s="22"/>
      <c r="R17" s="22"/>
      <c r="S17" s="22"/>
      <c r="T17" s="22"/>
      <c r="U17" s="23"/>
      <c r="V17" s="23"/>
      <c r="W17" s="23"/>
      <c r="X17" s="23"/>
      <c r="Y17" s="24">
        <v>15</v>
      </c>
      <c r="Z17" s="24">
        <v>15</v>
      </c>
      <c r="AA17" s="24"/>
      <c r="AB17" s="24">
        <v>2</v>
      </c>
      <c r="AC17" s="23"/>
      <c r="AD17" s="23"/>
      <c r="AE17" s="23"/>
      <c r="AF17" s="22"/>
      <c r="AG17" s="22"/>
      <c r="AH17" s="31"/>
      <c r="AI17" s="41"/>
      <c r="AJ17" s="60"/>
      <c r="AM17" s="122"/>
    </row>
    <row r="18" spans="1:39" ht="15.75" thickBot="1" x14ac:dyDescent="0.3">
      <c r="A18" s="38">
        <v>4</v>
      </c>
      <c r="B18" s="22" t="s">
        <v>99</v>
      </c>
      <c r="C18" s="17" t="s">
        <v>80</v>
      </c>
      <c r="D18" s="22" t="s">
        <v>47</v>
      </c>
      <c r="E18" s="24">
        <v>30</v>
      </c>
      <c r="F18" s="22"/>
      <c r="G18" s="22"/>
      <c r="H18" s="22">
        <v>30</v>
      </c>
      <c r="I18" s="22"/>
      <c r="J18" s="22"/>
      <c r="K18" s="22"/>
      <c r="L18" s="22"/>
      <c r="M18" s="33"/>
      <c r="N18" s="23">
        <v>15</v>
      </c>
      <c r="O18" s="23"/>
      <c r="P18" s="23">
        <v>1</v>
      </c>
      <c r="Q18" s="22"/>
      <c r="R18" s="22"/>
      <c r="S18" s="22"/>
      <c r="T18" s="22"/>
      <c r="U18" s="23"/>
      <c r="V18" s="23">
        <v>15</v>
      </c>
      <c r="W18" s="23"/>
      <c r="X18" s="23">
        <v>1</v>
      </c>
      <c r="Y18" s="24"/>
      <c r="Z18" s="24"/>
      <c r="AA18" s="24"/>
      <c r="AB18" s="24"/>
      <c r="AC18" s="23"/>
      <c r="AD18" s="23"/>
      <c r="AE18" s="23"/>
      <c r="AF18" s="22"/>
      <c r="AG18" s="22"/>
      <c r="AH18" s="31"/>
      <c r="AI18" s="41"/>
      <c r="AJ18" s="60"/>
      <c r="AM18" s="122"/>
    </row>
    <row r="19" spans="1:39" ht="16.5" customHeight="1" thickBot="1" x14ac:dyDescent="0.3">
      <c r="A19" s="131" t="s">
        <v>129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3"/>
      <c r="AJ19" s="60"/>
      <c r="AM19" s="122"/>
    </row>
    <row r="20" spans="1:39" ht="15.75" thickBot="1" x14ac:dyDescent="0.3">
      <c r="A20" s="34">
        <v>5</v>
      </c>
      <c r="B20" s="26"/>
      <c r="C20" s="40" t="s">
        <v>25</v>
      </c>
      <c r="D20" s="26" t="s">
        <v>49</v>
      </c>
      <c r="E20" s="20">
        <v>40</v>
      </c>
      <c r="F20" s="66">
        <v>20</v>
      </c>
      <c r="G20" s="66">
        <v>20</v>
      </c>
      <c r="H20" s="66"/>
      <c r="I20" s="66"/>
      <c r="J20" s="66"/>
      <c r="K20" s="66"/>
      <c r="L20" s="66"/>
      <c r="M20" s="67">
        <v>10</v>
      </c>
      <c r="N20" s="67">
        <v>10</v>
      </c>
      <c r="O20" s="67"/>
      <c r="P20" s="67">
        <v>3</v>
      </c>
      <c r="Q20" s="20">
        <v>10</v>
      </c>
      <c r="R20" s="20">
        <v>10</v>
      </c>
      <c r="S20" s="20"/>
      <c r="T20" s="20">
        <v>3</v>
      </c>
      <c r="U20" s="67"/>
      <c r="V20" s="67"/>
      <c r="W20" s="67"/>
      <c r="X20" s="67"/>
      <c r="Y20" s="66"/>
      <c r="Z20" s="66"/>
      <c r="AA20" s="66"/>
      <c r="AB20" s="66"/>
      <c r="AC20" s="67"/>
      <c r="AD20" s="67"/>
      <c r="AE20" s="67"/>
      <c r="AF20" s="66"/>
      <c r="AG20" s="66"/>
      <c r="AH20" s="68"/>
      <c r="AI20" s="69"/>
      <c r="AJ20" s="60"/>
      <c r="AM20" s="122"/>
    </row>
    <row r="21" spans="1:39" ht="15.75" thickBot="1" x14ac:dyDescent="0.3">
      <c r="A21" s="34">
        <v>6</v>
      </c>
      <c r="B21" s="22"/>
      <c r="C21" s="17" t="s">
        <v>94</v>
      </c>
      <c r="D21" s="22" t="s">
        <v>49</v>
      </c>
      <c r="E21" s="24">
        <v>25</v>
      </c>
      <c r="F21" s="22">
        <v>5</v>
      </c>
      <c r="G21" s="22">
        <v>20</v>
      </c>
      <c r="H21" s="22"/>
      <c r="I21" s="22"/>
      <c r="J21" s="22"/>
      <c r="K21" s="22"/>
      <c r="L21" s="22"/>
      <c r="M21" s="33">
        <v>5</v>
      </c>
      <c r="N21" s="23">
        <v>10</v>
      </c>
      <c r="O21" s="23"/>
      <c r="P21" s="23">
        <v>3</v>
      </c>
      <c r="Q21" s="24"/>
      <c r="R21" s="24">
        <v>10</v>
      </c>
      <c r="S21" s="24"/>
      <c r="T21" s="24">
        <v>2</v>
      </c>
      <c r="U21" s="23"/>
      <c r="V21" s="23"/>
      <c r="W21" s="23"/>
      <c r="X21" s="23"/>
      <c r="Y21" s="24"/>
      <c r="Z21" s="24"/>
      <c r="AA21" s="24"/>
      <c r="AB21" s="24"/>
      <c r="AC21" s="23"/>
      <c r="AD21" s="23"/>
      <c r="AE21" s="23"/>
      <c r="AF21" s="22"/>
      <c r="AG21" s="22"/>
      <c r="AH21" s="31"/>
      <c r="AI21" s="41">
        <v>5</v>
      </c>
      <c r="AJ21" s="60"/>
      <c r="AM21" s="122"/>
    </row>
    <row r="22" spans="1:39" ht="15.75" thickBot="1" x14ac:dyDescent="0.3">
      <c r="A22" s="34">
        <v>7</v>
      </c>
      <c r="B22" s="22"/>
      <c r="C22" s="39" t="s">
        <v>26</v>
      </c>
      <c r="D22" s="22" t="s">
        <v>51</v>
      </c>
      <c r="E22" s="10">
        <v>30</v>
      </c>
      <c r="F22" s="11">
        <v>10</v>
      </c>
      <c r="G22" s="11">
        <v>20</v>
      </c>
      <c r="H22" s="11"/>
      <c r="I22" s="11"/>
      <c r="J22" s="11"/>
      <c r="K22" s="11"/>
      <c r="L22" s="11"/>
      <c r="M22" s="18"/>
      <c r="N22" s="18"/>
      <c r="O22" s="18"/>
      <c r="P22" s="18"/>
      <c r="Q22" s="10"/>
      <c r="R22" s="10"/>
      <c r="S22" s="10"/>
      <c r="T22" s="10"/>
      <c r="U22" s="18"/>
      <c r="V22" s="18"/>
      <c r="W22" s="18"/>
      <c r="X22" s="18"/>
      <c r="Y22" s="11"/>
      <c r="Z22" s="11"/>
      <c r="AA22" s="11"/>
      <c r="AB22" s="11"/>
      <c r="AC22" s="18">
        <v>10</v>
      </c>
      <c r="AD22" s="18">
        <v>20</v>
      </c>
      <c r="AE22" s="18">
        <v>3</v>
      </c>
      <c r="AF22" s="11"/>
      <c r="AG22" s="11"/>
      <c r="AH22" s="70"/>
      <c r="AI22" s="69">
        <v>3</v>
      </c>
      <c r="AJ22" s="60"/>
      <c r="AM22" s="122"/>
    </row>
    <row r="23" spans="1:39" ht="15.75" thickBot="1" x14ac:dyDescent="0.3">
      <c r="A23" s="34">
        <v>8</v>
      </c>
      <c r="B23" s="22"/>
      <c r="C23" s="39" t="s">
        <v>27</v>
      </c>
      <c r="D23" s="22" t="s">
        <v>50</v>
      </c>
      <c r="E23" s="10">
        <v>20</v>
      </c>
      <c r="F23" s="11">
        <v>10</v>
      </c>
      <c r="G23" s="11">
        <v>10</v>
      </c>
      <c r="H23" s="11"/>
      <c r="I23" s="11"/>
      <c r="J23" s="11"/>
      <c r="K23" s="11"/>
      <c r="L23" s="11"/>
      <c r="M23" s="18"/>
      <c r="N23" s="18"/>
      <c r="O23" s="18"/>
      <c r="P23" s="18"/>
      <c r="Q23" s="10"/>
      <c r="R23" s="10"/>
      <c r="S23" s="10"/>
      <c r="T23" s="10"/>
      <c r="U23" s="18">
        <v>10</v>
      </c>
      <c r="V23" s="18">
        <v>10</v>
      </c>
      <c r="W23" s="18"/>
      <c r="X23" s="18">
        <v>3</v>
      </c>
      <c r="Y23" s="11"/>
      <c r="Z23" s="11"/>
      <c r="AA23" s="11"/>
      <c r="AB23" s="11"/>
      <c r="AC23" s="18"/>
      <c r="AD23" s="18"/>
      <c r="AE23" s="18"/>
      <c r="AF23" s="11"/>
      <c r="AG23" s="11"/>
      <c r="AH23" s="70"/>
      <c r="AI23" s="69">
        <v>3</v>
      </c>
      <c r="AJ23" s="60"/>
      <c r="AM23" s="122"/>
    </row>
    <row r="24" spans="1:39" ht="17.100000000000001" customHeight="1" thickBot="1" x14ac:dyDescent="0.3">
      <c r="A24" s="34">
        <v>9</v>
      </c>
      <c r="B24" s="26" t="s">
        <v>99</v>
      </c>
      <c r="C24" s="71" t="s">
        <v>29</v>
      </c>
      <c r="D24" s="26" t="s">
        <v>48</v>
      </c>
      <c r="E24" s="26">
        <v>30</v>
      </c>
      <c r="F24" s="26">
        <v>10</v>
      </c>
      <c r="G24" s="26">
        <v>20</v>
      </c>
      <c r="H24" s="26"/>
      <c r="I24" s="26"/>
      <c r="J24" s="26"/>
      <c r="K24" s="26"/>
      <c r="L24" s="26"/>
      <c r="M24" s="36"/>
      <c r="N24" s="36"/>
      <c r="O24" s="36"/>
      <c r="P24" s="36"/>
      <c r="Q24" s="32"/>
      <c r="R24" s="32"/>
      <c r="S24" s="32"/>
      <c r="T24" s="32"/>
      <c r="U24" s="36"/>
      <c r="V24" s="36"/>
      <c r="W24" s="36"/>
      <c r="X24" s="36"/>
      <c r="Y24" s="32">
        <v>10</v>
      </c>
      <c r="Z24" s="32">
        <v>20</v>
      </c>
      <c r="AA24" s="32"/>
      <c r="AB24" s="32">
        <v>3</v>
      </c>
      <c r="AC24" s="36"/>
      <c r="AD24" s="36"/>
      <c r="AE24" s="36"/>
      <c r="AF24" s="26"/>
      <c r="AG24" s="26"/>
      <c r="AH24" s="37"/>
      <c r="AI24" s="41">
        <v>3</v>
      </c>
      <c r="AJ24" s="60"/>
      <c r="AM24" s="122"/>
    </row>
    <row r="25" spans="1:39" ht="17.100000000000001" customHeight="1" thickBot="1" x14ac:dyDescent="0.3">
      <c r="A25" s="34">
        <v>10</v>
      </c>
      <c r="B25" s="22"/>
      <c r="C25" s="17" t="s">
        <v>30</v>
      </c>
      <c r="D25" s="22" t="s">
        <v>50</v>
      </c>
      <c r="E25" s="22">
        <v>20</v>
      </c>
      <c r="F25" s="22">
        <v>10</v>
      </c>
      <c r="G25" s="22">
        <v>10</v>
      </c>
      <c r="H25" s="22"/>
      <c r="I25" s="22"/>
      <c r="J25" s="22"/>
      <c r="K25" s="22"/>
      <c r="L25" s="22"/>
      <c r="M25" s="23"/>
      <c r="N25" s="23"/>
      <c r="O25" s="23"/>
      <c r="P25" s="23"/>
      <c r="Q25" s="24"/>
      <c r="R25" s="24"/>
      <c r="S25" s="24"/>
      <c r="T25" s="24"/>
      <c r="U25" s="23">
        <v>10</v>
      </c>
      <c r="V25" s="23">
        <v>10</v>
      </c>
      <c r="W25" s="23"/>
      <c r="X25" s="23">
        <v>4</v>
      </c>
      <c r="Y25" s="24"/>
      <c r="Z25" s="24"/>
      <c r="AA25" s="24"/>
      <c r="AB25" s="24"/>
      <c r="AC25" s="23"/>
      <c r="AD25" s="23"/>
      <c r="AE25" s="23"/>
      <c r="AF25" s="22"/>
      <c r="AG25" s="22"/>
      <c r="AH25" s="31"/>
      <c r="AI25" s="41">
        <v>4</v>
      </c>
      <c r="AJ25" s="60"/>
      <c r="AM25" s="122"/>
    </row>
    <row r="26" spans="1:39" ht="15.75" thickBot="1" x14ac:dyDescent="0.3">
      <c r="A26" s="34">
        <v>11</v>
      </c>
      <c r="B26" s="72" t="s">
        <v>99</v>
      </c>
      <c r="C26" s="73" t="s">
        <v>28</v>
      </c>
      <c r="D26" s="72" t="s">
        <v>50</v>
      </c>
      <c r="E26" s="74">
        <v>30</v>
      </c>
      <c r="F26" s="75">
        <v>10</v>
      </c>
      <c r="G26" s="75">
        <v>20</v>
      </c>
      <c r="H26" s="75"/>
      <c r="I26" s="75"/>
      <c r="J26" s="75"/>
      <c r="K26" s="75"/>
      <c r="L26" s="75"/>
      <c r="M26" s="76"/>
      <c r="N26" s="76"/>
      <c r="O26" s="76"/>
      <c r="P26" s="76"/>
      <c r="Q26" s="74"/>
      <c r="R26" s="74"/>
      <c r="S26" s="74"/>
      <c r="T26" s="74"/>
      <c r="U26" s="76">
        <v>10</v>
      </c>
      <c r="V26" s="76">
        <v>20</v>
      </c>
      <c r="W26" s="76"/>
      <c r="X26" s="76">
        <v>4</v>
      </c>
      <c r="Y26" s="75"/>
      <c r="Z26" s="75"/>
      <c r="AA26" s="75"/>
      <c r="AB26" s="75"/>
      <c r="AC26" s="76"/>
      <c r="AD26" s="76"/>
      <c r="AE26" s="76"/>
      <c r="AF26" s="75"/>
      <c r="AG26" s="75"/>
      <c r="AH26" s="77"/>
      <c r="AI26" s="69">
        <v>4</v>
      </c>
      <c r="AJ26" s="60"/>
      <c r="AM26" s="122"/>
    </row>
    <row r="27" spans="1:39" ht="15.75" thickBot="1" x14ac:dyDescent="0.3">
      <c r="A27" s="34">
        <v>12</v>
      </c>
      <c r="B27" s="22" t="s">
        <v>99</v>
      </c>
      <c r="C27" s="17" t="s">
        <v>59</v>
      </c>
      <c r="D27" s="22" t="s">
        <v>53</v>
      </c>
      <c r="E27" s="24">
        <v>5</v>
      </c>
      <c r="F27" s="22">
        <v>5</v>
      </c>
      <c r="G27" s="22"/>
      <c r="H27" s="22"/>
      <c r="I27" s="22"/>
      <c r="J27" s="22"/>
      <c r="K27" s="22"/>
      <c r="L27" s="22"/>
      <c r="M27" s="33">
        <v>5</v>
      </c>
      <c r="N27" s="23"/>
      <c r="O27" s="23"/>
      <c r="P27" s="23"/>
      <c r="Q27" s="24"/>
      <c r="R27" s="24"/>
      <c r="S27" s="24"/>
      <c r="T27" s="24"/>
      <c r="U27" s="23"/>
      <c r="V27" s="23"/>
      <c r="W27" s="23"/>
      <c r="X27" s="23"/>
      <c r="Y27" s="24"/>
      <c r="Z27" s="24"/>
      <c r="AA27" s="24"/>
      <c r="AB27" s="24"/>
      <c r="AC27" s="23"/>
      <c r="AD27" s="23"/>
      <c r="AE27" s="23"/>
      <c r="AF27" s="22"/>
      <c r="AG27" s="22"/>
      <c r="AH27" s="31"/>
      <c r="AI27" s="41"/>
      <c r="AJ27" s="60"/>
      <c r="AM27" s="122"/>
    </row>
    <row r="28" spans="1:39" ht="15.75" thickBot="1" x14ac:dyDescent="0.3">
      <c r="A28" s="34">
        <v>13</v>
      </c>
      <c r="B28" s="22" t="s">
        <v>99</v>
      </c>
      <c r="C28" s="17" t="s">
        <v>24</v>
      </c>
      <c r="D28" s="22" t="s">
        <v>47</v>
      </c>
      <c r="E28" s="24">
        <v>20</v>
      </c>
      <c r="F28" s="22"/>
      <c r="G28" s="22"/>
      <c r="H28" s="22"/>
      <c r="I28" s="22">
        <v>20</v>
      </c>
      <c r="J28" s="22"/>
      <c r="K28" s="22"/>
      <c r="L28" s="22"/>
      <c r="M28" s="33"/>
      <c r="N28" s="23">
        <v>10</v>
      </c>
      <c r="O28" s="23"/>
      <c r="P28" s="23">
        <v>2</v>
      </c>
      <c r="Q28" s="24"/>
      <c r="R28" s="24">
        <v>10</v>
      </c>
      <c r="S28" s="24"/>
      <c r="T28" s="24">
        <v>2</v>
      </c>
      <c r="U28" s="23"/>
      <c r="V28" s="23"/>
      <c r="W28" s="23"/>
      <c r="X28" s="23"/>
      <c r="Y28" s="24"/>
      <c r="Z28" s="24"/>
      <c r="AA28" s="24"/>
      <c r="AB28" s="24"/>
      <c r="AC28" s="23"/>
      <c r="AD28" s="23"/>
      <c r="AE28" s="23"/>
      <c r="AF28" s="22"/>
      <c r="AG28" s="22"/>
      <c r="AH28" s="31"/>
      <c r="AI28" s="41">
        <v>4</v>
      </c>
      <c r="AJ28" s="60"/>
      <c r="AM28" s="122"/>
    </row>
    <row r="29" spans="1:39" ht="30.75" thickBot="1" x14ac:dyDescent="0.3">
      <c r="A29" s="34">
        <v>14</v>
      </c>
      <c r="B29" s="22"/>
      <c r="C29" s="17" t="s">
        <v>95</v>
      </c>
      <c r="D29" s="22" t="s">
        <v>47</v>
      </c>
      <c r="E29" s="24">
        <v>20</v>
      </c>
      <c r="F29" s="22"/>
      <c r="G29" s="22"/>
      <c r="H29" s="22"/>
      <c r="I29" s="22">
        <v>20</v>
      </c>
      <c r="J29" s="22"/>
      <c r="K29" s="22"/>
      <c r="L29" s="22"/>
      <c r="M29" s="33"/>
      <c r="N29" s="23"/>
      <c r="O29" s="23"/>
      <c r="P29" s="23"/>
      <c r="Q29" s="24"/>
      <c r="R29" s="24">
        <v>10</v>
      </c>
      <c r="S29" s="24"/>
      <c r="T29" s="24">
        <v>2</v>
      </c>
      <c r="U29" s="23"/>
      <c r="V29" s="23">
        <v>10</v>
      </c>
      <c r="W29" s="23"/>
      <c r="X29" s="23">
        <v>2</v>
      </c>
      <c r="Y29" s="24"/>
      <c r="Z29" s="24"/>
      <c r="AA29" s="24"/>
      <c r="AB29" s="24"/>
      <c r="AC29" s="23"/>
      <c r="AD29" s="23"/>
      <c r="AE29" s="23"/>
      <c r="AF29" s="22"/>
      <c r="AG29" s="22"/>
      <c r="AH29" s="31"/>
      <c r="AI29" s="41">
        <v>4</v>
      </c>
      <c r="AJ29" s="60"/>
      <c r="AM29" s="122"/>
    </row>
    <row r="30" spans="1:39" s="2" customFormat="1" ht="15.75" thickBot="1" x14ac:dyDescent="0.3">
      <c r="A30" s="34">
        <v>15</v>
      </c>
      <c r="B30" s="22"/>
      <c r="C30" s="39" t="s">
        <v>46</v>
      </c>
      <c r="D30" s="22" t="s">
        <v>47</v>
      </c>
      <c r="E30" s="24">
        <v>10</v>
      </c>
      <c r="F30" s="22"/>
      <c r="G30" s="22">
        <v>10</v>
      </c>
      <c r="H30" s="22"/>
      <c r="I30" s="22"/>
      <c r="J30" s="22"/>
      <c r="K30" s="22"/>
      <c r="L30" s="22"/>
      <c r="M30" s="33"/>
      <c r="N30" s="23"/>
      <c r="O30" s="23"/>
      <c r="P30" s="23"/>
      <c r="Q30" s="24"/>
      <c r="R30" s="24"/>
      <c r="S30" s="24"/>
      <c r="T30" s="24"/>
      <c r="U30" s="23"/>
      <c r="V30" s="23"/>
      <c r="W30" s="23"/>
      <c r="X30" s="23"/>
      <c r="Y30" s="22"/>
      <c r="Z30" s="22"/>
      <c r="AA30" s="22"/>
      <c r="AB30" s="22"/>
      <c r="AC30" s="23"/>
      <c r="AD30" s="23"/>
      <c r="AE30" s="23"/>
      <c r="AF30" s="22"/>
      <c r="AG30" s="22">
        <v>10</v>
      </c>
      <c r="AH30" s="31">
        <v>2</v>
      </c>
      <c r="AI30" s="41">
        <v>2</v>
      </c>
      <c r="AJ30" s="118"/>
      <c r="AM30" s="122"/>
    </row>
    <row r="31" spans="1:39" ht="17.100000000000001" customHeight="1" thickBot="1" x14ac:dyDescent="0.3">
      <c r="A31" s="34">
        <v>16</v>
      </c>
      <c r="B31" s="22" t="s">
        <v>99</v>
      </c>
      <c r="C31" s="17" t="s">
        <v>31</v>
      </c>
      <c r="D31" s="22" t="s">
        <v>51</v>
      </c>
      <c r="E31" s="22">
        <v>30</v>
      </c>
      <c r="F31" s="22">
        <v>10</v>
      </c>
      <c r="G31" s="22">
        <v>20</v>
      </c>
      <c r="H31" s="22"/>
      <c r="I31" s="22"/>
      <c r="J31" s="22"/>
      <c r="K31" s="22"/>
      <c r="L31" s="22"/>
      <c r="M31" s="23"/>
      <c r="N31" s="23"/>
      <c r="O31" s="23"/>
      <c r="P31" s="23"/>
      <c r="Q31" s="24"/>
      <c r="R31" s="24"/>
      <c r="S31" s="24"/>
      <c r="T31" s="24"/>
      <c r="U31" s="23"/>
      <c r="V31" s="23"/>
      <c r="W31" s="23"/>
      <c r="X31" s="23"/>
      <c r="Y31" s="24"/>
      <c r="Z31" s="24"/>
      <c r="AA31" s="24"/>
      <c r="AB31" s="24"/>
      <c r="AC31" s="23">
        <v>10</v>
      </c>
      <c r="AD31" s="23">
        <v>20</v>
      </c>
      <c r="AE31" s="23">
        <v>4</v>
      </c>
      <c r="AF31" s="22"/>
      <c r="AG31" s="22"/>
      <c r="AH31" s="31"/>
      <c r="AI31" s="41">
        <v>4</v>
      </c>
      <c r="AJ31" s="60"/>
      <c r="AM31" s="122"/>
    </row>
    <row r="32" spans="1:39" ht="29.25" customHeight="1" thickBot="1" x14ac:dyDescent="0.3">
      <c r="A32" s="34">
        <v>17</v>
      </c>
      <c r="B32" s="22"/>
      <c r="C32" s="28" t="s">
        <v>93</v>
      </c>
      <c r="D32" s="22" t="s">
        <v>52</v>
      </c>
      <c r="E32" s="22">
        <v>20</v>
      </c>
      <c r="F32" s="22">
        <v>10</v>
      </c>
      <c r="G32" s="22">
        <v>10</v>
      </c>
      <c r="H32" s="22"/>
      <c r="I32" s="22"/>
      <c r="J32" s="22"/>
      <c r="K32" s="22"/>
      <c r="L32" s="22"/>
      <c r="M32" s="23"/>
      <c r="N32" s="23"/>
      <c r="O32" s="23"/>
      <c r="P32" s="23"/>
      <c r="Q32" s="24"/>
      <c r="R32" s="24"/>
      <c r="S32" s="24"/>
      <c r="T32" s="24"/>
      <c r="U32" s="23"/>
      <c r="V32" s="23"/>
      <c r="W32" s="23"/>
      <c r="X32" s="23"/>
      <c r="Y32" s="24"/>
      <c r="Z32" s="24"/>
      <c r="AA32" s="24"/>
      <c r="AB32" s="24"/>
      <c r="AC32" s="23"/>
      <c r="AD32" s="23"/>
      <c r="AE32" s="23"/>
      <c r="AF32" s="22">
        <v>10</v>
      </c>
      <c r="AG32" s="22">
        <v>10</v>
      </c>
      <c r="AH32" s="31">
        <v>4</v>
      </c>
      <c r="AI32" s="41">
        <v>4</v>
      </c>
      <c r="AJ32" s="60"/>
      <c r="AM32" s="122"/>
    </row>
    <row r="33" spans="1:39" ht="17.100000000000001" customHeight="1" thickBot="1" x14ac:dyDescent="0.3">
      <c r="A33" s="34">
        <v>18</v>
      </c>
      <c r="B33" s="22" t="s">
        <v>99</v>
      </c>
      <c r="C33" s="17" t="s">
        <v>33</v>
      </c>
      <c r="D33" s="22" t="s">
        <v>47</v>
      </c>
      <c r="E33" s="11">
        <v>10</v>
      </c>
      <c r="F33" s="11"/>
      <c r="G33" s="11">
        <v>10</v>
      </c>
      <c r="H33" s="11"/>
      <c r="I33" s="11"/>
      <c r="J33" s="11"/>
      <c r="K33" s="11"/>
      <c r="L33" s="11"/>
      <c r="M33" s="18"/>
      <c r="N33" s="18"/>
      <c r="O33" s="18"/>
      <c r="P33" s="18"/>
      <c r="Q33" s="10"/>
      <c r="R33" s="10"/>
      <c r="S33" s="10"/>
      <c r="T33" s="10"/>
      <c r="U33" s="18"/>
      <c r="V33" s="18"/>
      <c r="W33" s="18"/>
      <c r="X33" s="18"/>
      <c r="Y33" s="10"/>
      <c r="Z33" s="10"/>
      <c r="AA33" s="10"/>
      <c r="AB33" s="10"/>
      <c r="AC33" s="18"/>
      <c r="AD33" s="18"/>
      <c r="AE33" s="18"/>
      <c r="AF33" s="11"/>
      <c r="AG33" s="11">
        <v>10</v>
      </c>
      <c r="AH33" s="70">
        <v>1</v>
      </c>
      <c r="AI33" s="41"/>
      <c r="AJ33" s="60"/>
      <c r="AM33" s="122"/>
    </row>
    <row r="34" spans="1:39" ht="17.100000000000001" customHeight="1" thickBot="1" x14ac:dyDescent="0.3">
      <c r="A34" s="34">
        <v>19</v>
      </c>
      <c r="B34" s="22"/>
      <c r="C34" s="17" t="s">
        <v>34</v>
      </c>
      <c r="D34" s="22" t="s">
        <v>47</v>
      </c>
      <c r="E34" s="11">
        <v>12</v>
      </c>
      <c r="F34" s="11"/>
      <c r="G34" s="11">
        <v>12</v>
      </c>
      <c r="H34" s="11"/>
      <c r="I34" s="11"/>
      <c r="J34" s="11"/>
      <c r="K34" s="11"/>
      <c r="L34" s="11"/>
      <c r="M34" s="18"/>
      <c r="N34" s="18">
        <v>12</v>
      </c>
      <c r="O34" s="18"/>
      <c r="P34" s="18">
        <v>1</v>
      </c>
      <c r="Q34" s="10"/>
      <c r="R34" s="10"/>
      <c r="S34" s="10"/>
      <c r="T34" s="10"/>
      <c r="U34" s="18"/>
      <c r="V34" s="18"/>
      <c r="W34" s="18"/>
      <c r="X34" s="18"/>
      <c r="Y34" s="10"/>
      <c r="Z34" s="10"/>
      <c r="AA34" s="10"/>
      <c r="AB34" s="10"/>
      <c r="AC34" s="18"/>
      <c r="AD34" s="18"/>
      <c r="AE34" s="18"/>
      <c r="AF34" s="11"/>
      <c r="AG34" s="11"/>
      <c r="AH34" s="70"/>
      <c r="AI34" s="41"/>
      <c r="AJ34" s="60"/>
      <c r="AM34" s="122"/>
    </row>
    <row r="35" spans="1:39" ht="17.100000000000001" customHeight="1" thickBot="1" x14ac:dyDescent="0.3">
      <c r="A35" s="34">
        <v>20</v>
      </c>
      <c r="B35" s="22"/>
      <c r="C35" s="9" t="s">
        <v>76</v>
      </c>
      <c r="D35" s="22" t="s">
        <v>47</v>
      </c>
      <c r="E35" s="22">
        <v>5</v>
      </c>
      <c r="F35" s="22"/>
      <c r="G35" s="22">
        <v>5</v>
      </c>
      <c r="H35" s="22"/>
      <c r="I35" s="22"/>
      <c r="J35" s="22"/>
      <c r="K35" s="22"/>
      <c r="L35" s="22"/>
      <c r="M35" s="23"/>
      <c r="N35" s="23">
        <v>5</v>
      </c>
      <c r="O35" s="23"/>
      <c r="P35" s="23">
        <v>1</v>
      </c>
      <c r="Q35" s="24"/>
      <c r="R35" s="24"/>
      <c r="S35" s="24"/>
      <c r="T35" s="24"/>
      <c r="U35" s="23"/>
      <c r="V35" s="23"/>
      <c r="W35" s="23"/>
      <c r="X35" s="23"/>
      <c r="Y35" s="24"/>
      <c r="Z35" s="24"/>
      <c r="AA35" s="24"/>
      <c r="AB35" s="24"/>
      <c r="AC35" s="23"/>
      <c r="AD35" s="23"/>
      <c r="AE35" s="23"/>
      <c r="AF35" s="22"/>
      <c r="AG35" s="22"/>
      <c r="AH35" s="31"/>
      <c r="AI35" s="41"/>
      <c r="AJ35" s="60"/>
      <c r="AM35" s="122"/>
    </row>
    <row r="36" spans="1:39" ht="17.100000000000001" customHeight="1" thickBot="1" x14ac:dyDescent="0.3">
      <c r="A36" s="34">
        <v>21</v>
      </c>
      <c r="B36" s="22" t="s">
        <v>99</v>
      </c>
      <c r="C36" s="17" t="s">
        <v>60</v>
      </c>
      <c r="D36" s="22" t="s">
        <v>47</v>
      </c>
      <c r="E36" s="22">
        <v>20</v>
      </c>
      <c r="F36" s="22">
        <v>10</v>
      </c>
      <c r="G36" s="22">
        <v>10</v>
      </c>
      <c r="H36" s="22"/>
      <c r="I36" s="22"/>
      <c r="J36" s="22"/>
      <c r="K36" s="22"/>
      <c r="L36" s="22"/>
      <c r="M36" s="23">
        <v>10</v>
      </c>
      <c r="N36" s="23">
        <v>10</v>
      </c>
      <c r="O36" s="23"/>
      <c r="P36" s="23">
        <v>2</v>
      </c>
      <c r="Q36" s="24"/>
      <c r="R36" s="24"/>
      <c r="S36" s="24"/>
      <c r="T36" s="24"/>
      <c r="U36" s="23"/>
      <c r="V36" s="23"/>
      <c r="W36" s="23"/>
      <c r="X36" s="23"/>
      <c r="Y36" s="24"/>
      <c r="Z36" s="24"/>
      <c r="AA36" s="24"/>
      <c r="AB36" s="24"/>
      <c r="AC36" s="23"/>
      <c r="AD36" s="23"/>
      <c r="AE36" s="23"/>
      <c r="AF36" s="22"/>
      <c r="AG36" s="22"/>
      <c r="AH36" s="31"/>
      <c r="AI36" s="41">
        <v>2</v>
      </c>
      <c r="AJ36" s="60"/>
      <c r="AM36" s="122"/>
    </row>
    <row r="37" spans="1:39" ht="15.75" thickBot="1" x14ac:dyDescent="0.3">
      <c r="A37" s="34">
        <v>22</v>
      </c>
      <c r="B37" s="22" t="s">
        <v>100</v>
      </c>
      <c r="C37" s="17" t="s">
        <v>92</v>
      </c>
      <c r="D37" s="22" t="s">
        <v>48</v>
      </c>
      <c r="E37" s="24">
        <v>72</v>
      </c>
      <c r="F37" s="22"/>
      <c r="G37" s="22"/>
      <c r="H37" s="22"/>
      <c r="I37" s="22"/>
      <c r="J37" s="22">
        <v>72</v>
      </c>
      <c r="K37" s="22"/>
      <c r="L37" s="22"/>
      <c r="M37" s="33"/>
      <c r="N37" s="23"/>
      <c r="O37" s="23">
        <v>15</v>
      </c>
      <c r="P37" s="23">
        <v>2</v>
      </c>
      <c r="Q37" s="24"/>
      <c r="R37" s="24"/>
      <c r="S37" s="24">
        <v>19</v>
      </c>
      <c r="T37" s="24">
        <v>2</v>
      </c>
      <c r="U37" s="23"/>
      <c r="V37" s="23"/>
      <c r="W37" s="23">
        <v>19</v>
      </c>
      <c r="X37" s="23">
        <v>2</v>
      </c>
      <c r="Y37" s="24"/>
      <c r="Z37" s="24"/>
      <c r="AA37" s="24">
        <v>19</v>
      </c>
      <c r="AB37" s="24">
        <v>2</v>
      </c>
      <c r="AC37" s="23"/>
      <c r="AD37" s="23"/>
      <c r="AE37" s="23"/>
      <c r="AF37" s="22"/>
      <c r="AG37" s="22"/>
      <c r="AH37" s="31"/>
      <c r="AI37" s="41"/>
      <c r="AJ37" s="60"/>
      <c r="AM37" s="122"/>
    </row>
    <row r="38" spans="1:39" ht="17.25" customHeight="1" thickBot="1" x14ac:dyDescent="0.3">
      <c r="A38" s="34">
        <v>23</v>
      </c>
      <c r="B38" s="22" t="s">
        <v>100</v>
      </c>
      <c r="C38" s="17" t="s">
        <v>128</v>
      </c>
      <c r="D38" s="22" t="s">
        <v>53</v>
      </c>
      <c r="E38" s="24">
        <v>18</v>
      </c>
      <c r="F38" s="22">
        <v>18</v>
      </c>
      <c r="G38" s="22"/>
      <c r="H38" s="22"/>
      <c r="I38" s="22"/>
      <c r="J38" s="22"/>
      <c r="K38" s="22"/>
      <c r="L38" s="22"/>
      <c r="M38" s="33"/>
      <c r="N38" s="23"/>
      <c r="O38" s="23"/>
      <c r="P38" s="23"/>
      <c r="Q38" s="24"/>
      <c r="R38" s="24"/>
      <c r="S38" s="24"/>
      <c r="T38" s="24"/>
      <c r="U38" s="23"/>
      <c r="V38" s="23"/>
      <c r="W38" s="23"/>
      <c r="X38" s="23"/>
      <c r="Y38" s="24">
        <v>18</v>
      </c>
      <c r="Z38" s="24"/>
      <c r="AA38" s="24"/>
      <c r="AB38" s="24">
        <v>2</v>
      </c>
      <c r="AC38" s="23"/>
      <c r="AD38" s="23"/>
      <c r="AE38" s="23"/>
      <c r="AF38" s="22"/>
      <c r="AG38" s="22"/>
      <c r="AH38" s="31"/>
      <c r="AI38" s="41"/>
      <c r="AJ38" s="60"/>
      <c r="AM38" s="122"/>
    </row>
    <row r="39" spans="1:39" ht="16.5" customHeight="1" thickBot="1" x14ac:dyDescent="0.3">
      <c r="A39" s="134" t="s">
        <v>131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3"/>
      <c r="AJ39" s="60"/>
      <c r="AM39" s="122"/>
    </row>
    <row r="40" spans="1:39" ht="29.25" customHeight="1" thickBot="1" x14ac:dyDescent="0.3">
      <c r="A40" s="38">
        <v>24</v>
      </c>
      <c r="B40" s="120" t="s">
        <v>153</v>
      </c>
      <c r="C40" s="17" t="s">
        <v>86</v>
      </c>
      <c r="D40" s="22" t="s">
        <v>48</v>
      </c>
      <c r="E40" s="22">
        <v>119</v>
      </c>
      <c r="F40" s="22">
        <v>30</v>
      </c>
      <c r="G40" s="125">
        <v>60</v>
      </c>
      <c r="H40" s="22"/>
      <c r="I40" s="125">
        <v>29</v>
      </c>
      <c r="J40" s="22"/>
      <c r="K40" s="22"/>
      <c r="L40" s="22"/>
      <c r="M40" s="23">
        <v>15</v>
      </c>
      <c r="N40" s="23">
        <v>30</v>
      </c>
      <c r="O40" s="23"/>
      <c r="P40" s="23">
        <v>3</v>
      </c>
      <c r="Q40" s="24">
        <v>15</v>
      </c>
      <c r="R40" s="24">
        <v>30</v>
      </c>
      <c r="S40" s="24"/>
      <c r="T40" s="24">
        <v>3</v>
      </c>
      <c r="U40" s="23"/>
      <c r="V40" s="23">
        <v>14</v>
      </c>
      <c r="W40" s="23"/>
      <c r="X40" s="23">
        <v>1</v>
      </c>
      <c r="Y40" s="24"/>
      <c r="Z40" s="24">
        <v>15</v>
      </c>
      <c r="AA40" s="24"/>
      <c r="AB40" s="24">
        <v>2</v>
      </c>
      <c r="AC40" s="23"/>
      <c r="AD40" s="23"/>
      <c r="AE40" s="23"/>
      <c r="AF40" s="22"/>
      <c r="AG40" s="22"/>
      <c r="AH40" s="31"/>
      <c r="AI40" s="41"/>
      <c r="AJ40" s="60"/>
      <c r="AM40" s="122"/>
    </row>
    <row r="41" spans="1:39" ht="29.25" customHeight="1" thickBot="1" x14ac:dyDescent="0.3">
      <c r="A41" s="38">
        <v>25</v>
      </c>
      <c r="B41" s="22" t="s">
        <v>99</v>
      </c>
      <c r="C41" s="17" t="s">
        <v>78</v>
      </c>
      <c r="D41" s="22" t="s">
        <v>51</v>
      </c>
      <c r="E41" s="22">
        <v>30</v>
      </c>
      <c r="F41" s="22">
        <v>10</v>
      </c>
      <c r="G41" s="22">
        <v>20</v>
      </c>
      <c r="H41" s="22"/>
      <c r="I41" s="22"/>
      <c r="J41" s="22"/>
      <c r="K41" s="22"/>
      <c r="L41" s="22"/>
      <c r="M41" s="23"/>
      <c r="N41" s="23"/>
      <c r="O41" s="23"/>
      <c r="P41" s="23"/>
      <c r="Q41" s="24"/>
      <c r="R41" s="24"/>
      <c r="S41" s="24"/>
      <c r="T41" s="24"/>
      <c r="U41" s="23"/>
      <c r="V41" s="23"/>
      <c r="W41" s="23"/>
      <c r="X41" s="23"/>
      <c r="Y41" s="24"/>
      <c r="Z41" s="24"/>
      <c r="AA41" s="24"/>
      <c r="AB41" s="24"/>
      <c r="AC41" s="23">
        <v>10</v>
      </c>
      <c r="AD41" s="23">
        <v>20</v>
      </c>
      <c r="AE41" s="23">
        <v>4</v>
      </c>
      <c r="AF41" s="22"/>
      <c r="AG41" s="22"/>
      <c r="AH41" s="31"/>
      <c r="AI41" s="41">
        <v>4</v>
      </c>
      <c r="AJ41" s="60"/>
      <c r="AM41" s="122"/>
    </row>
    <row r="42" spans="1:39" ht="31.5" customHeight="1" thickBot="1" x14ac:dyDescent="0.3">
      <c r="A42" s="38">
        <v>26</v>
      </c>
      <c r="B42" s="22" t="s">
        <v>99</v>
      </c>
      <c r="C42" s="17" t="s">
        <v>77</v>
      </c>
      <c r="D42" s="22" t="s">
        <v>47</v>
      </c>
      <c r="E42" s="22">
        <v>20</v>
      </c>
      <c r="F42" s="22"/>
      <c r="G42" s="22">
        <v>20</v>
      </c>
      <c r="H42" s="22"/>
      <c r="I42" s="22"/>
      <c r="J42" s="22"/>
      <c r="K42" s="22"/>
      <c r="L42" s="22"/>
      <c r="M42" s="23"/>
      <c r="N42" s="23"/>
      <c r="O42" s="23"/>
      <c r="P42" s="23"/>
      <c r="Q42" s="24"/>
      <c r="R42" s="24"/>
      <c r="S42" s="24"/>
      <c r="T42" s="24"/>
      <c r="U42" s="23"/>
      <c r="V42" s="23"/>
      <c r="W42" s="23"/>
      <c r="X42" s="23"/>
      <c r="Y42" s="24"/>
      <c r="Z42" s="24"/>
      <c r="AA42" s="24"/>
      <c r="AB42" s="24"/>
      <c r="AC42" s="23"/>
      <c r="AD42" s="23">
        <v>10</v>
      </c>
      <c r="AE42" s="23">
        <v>1</v>
      </c>
      <c r="AF42" s="22"/>
      <c r="AG42" s="22">
        <v>10</v>
      </c>
      <c r="AH42" s="31">
        <v>1</v>
      </c>
      <c r="AI42" s="41">
        <v>2</v>
      </c>
      <c r="AJ42" s="60"/>
      <c r="AM42" s="122"/>
    </row>
    <row r="43" spans="1:39" ht="33" customHeight="1" thickBot="1" x14ac:dyDescent="0.3">
      <c r="A43" s="38">
        <v>27</v>
      </c>
      <c r="B43" s="22"/>
      <c r="C43" s="17" t="s">
        <v>44</v>
      </c>
      <c r="D43" s="22" t="s">
        <v>47</v>
      </c>
      <c r="E43" s="22">
        <v>20</v>
      </c>
      <c r="F43" s="22">
        <v>10</v>
      </c>
      <c r="G43" s="22">
        <v>10</v>
      </c>
      <c r="H43" s="22"/>
      <c r="I43" s="22"/>
      <c r="J43" s="22"/>
      <c r="K43" s="22"/>
      <c r="L43" s="22"/>
      <c r="M43" s="23"/>
      <c r="N43" s="23"/>
      <c r="O43" s="23"/>
      <c r="P43" s="23"/>
      <c r="Q43" s="24"/>
      <c r="R43" s="24"/>
      <c r="S43" s="24"/>
      <c r="T43" s="24"/>
      <c r="U43" s="23"/>
      <c r="V43" s="23"/>
      <c r="W43" s="23"/>
      <c r="X43" s="23"/>
      <c r="Y43" s="24"/>
      <c r="Z43" s="24"/>
      <c r="AA43" s="24"/>
      <c r="AB43" s="24"/>
      <c r="AC43" s="23"/>
      <c r="AD43" s="23"/>
      <c r="AE43" s="23"/>
      <c r="AF43" s="22">
        <v>10</v>
      </c>
      <c r="AG43" s="22">
        <v>10</v>
      </c>
      <c r="AH43" s="31">
        <v>3</v>
      </c>
      <c r="AI43" s="41">
        <v>3</v>
      </c>
      <c r="AJ43" s="60"/>
      <c r="AM43" s="122"/>
    </row>
    <row r="44" spans="1:39" ht="31.5" customHeight="1" thickBot="1" x14ac:dyDescent="0.3">
      <c r="A44" s="38">
        <v>28</v>
      </c>
      <c r="B44" s="22" t="s">
        <v>99</v>
      </c>
      <c r="C44" s="28" t="s">
        <v>32</v>
      </c>
      <c r="D44" s="22" t="s">
        <v>49</v>
      </c>
      <c r="E44" s="22">
        <v>20</v>
      </c>
      <c r="F44" s="22">
        <v>10</v>
      </c>
      <c r="G44" s="22">
        <v>10</v>
      </c>
      <c r="H44" s="22"/>
      <c r="I44" s="22"/>
      <c r="J44" s="22"/>
      <c r="K44" s="22"/>
      <c r="L44" s="22"/>
      <c r="M44" s="23"/>
      <c r="N44" s="23"/>
      <c r="O44" s="23"/>
      <c r="P44" s="23"/>
      <c r="Q44" s="24">
        <v>10</v>
      </c>
      <c r="R44" s="24">
        <v>10</v>
      </c>
      <c r="S44" s="24"/>
      <c r="T44" s="24">
        <v>2</v>
      </c>
      <c r="U44" s="23"/>
      <c r="V44" s="23"/>
      <c r="W44" s="23"/>
      <c r="X44" s="23"/>
      <c r="Y44" s="24"/>
      <c r="Z44" s="24"/>
      <c r="AA44" s="24"/>
      <c r="AB44" s="24"/>
      <c r="AC44" s="23"/>
      <c r="AD44" s="23"/>
      <c r="AE44" s="23"/>
      <c r="AF44" s="22"/>
      <c r="AG44" s="22"/>
      <c r="AH44" s="31"/>
      <c r="AI44" s="41">
        <v>2</v>
      </c>
      <c r="AJ44" s="60"/>
      <c r="AM44" s="122"/>
    </row>
    <row r="45" spans="1:39" ht="17.100000000000001" customHeight="1" thickBot="1" x14ac:dyDescent="0.3">
      <c r="A45" s="38">
        <v>29</v>
      </c>
      <c r="B45" s="22" t="s">
        <v>99</v>
      </c>
      <c r="C45" s="17" t="s">
        <v>73</v>
      </c>
      <c r="D45" s="22" t="s">
        <v>47</v>
      </c>
      <c r="E45" s="11">
        <v>20</v>
      </c>
      <c r="F45" s="11"/>
      <c r="G45" s="11"/>
      <c r="H45" s="11"/>
      <c r="I45" s="11">
        <v>20</v>
      </c>
      <c r="J45" s="11"/>
      <c r="K45" s="11"/>
      <c r="L45" s="11"/>
      <c r="M45" s="18"/>
      <c r="N45" s="18"/>
      <c r="O45" s="18"/>
      <c r="P45" s="18"/>
      <c r="Q45" s="10"/>
      <c r="R45" s="10"/>
      <c r="S45" s="10"/>
      <c r="T45" s="10"/>
      <c r="U45" s="18"/>
      <c r="V45" s="18">
        <v>10</v>
      </c>
      <c r="W45" s="18"/>
      <c r="X45" s="18">
        <v>1</v>
      </c>
      <c r="Y45" s="10"/>
      <c r="Z45" s="10">
        <v>10</v>
      </c>
      <c r="AA45" s="10"/>
      <c r="AB45" s="10">
        <v>1</v>
      </c>
      <c r="AC45" s="18"/>
      <c r="AD45" s="18"/>
      <c r="AE45" s="18"/>
      <c r="AF45" s="11"/>
      <c r="AG45" s="11"/>
      <c r="AH45" s="70"/>
      <c r="AI45" s="41"/>
      <c r="AJ45" s="60"/>
      <c r="AM45" s="122"/>
    </row>
    <row r="46" spans="1:39" ht="17.25" customHeight="1" thickBot="1" x14ac:dyDescent="0.3">
      <c r="A46" s="38">
        <v>30</v>
      </c>
      <c r="B46" s="22" t="s">
        <v>99</v>
      </c>
      <c r="C46" s="9" t="s">
        <v>79</v>
      </c>
      <c r="D46" s="22" t="s">
        <v>47</v>
      </c>
      <c r="E46" s="22">
        <v>20</v>
      </c>
      <c r="F46" s="22"/>
      <c r="G46" s="22">
        <v>20</v>
      </c>
      <c r="H46" s="22"/>
      <c r="I46" s="22"/>
      <c r="J46" s="22"/>
      <c r="K46" s="22"/>
      <c r="L46" s="22"/>
      <c r="M46" s="23"/>
      <c r="N46" s="23"/>
      <c r="O46" s="23"/>
      <c r="P46" s="23"/>
      <c r="Q46" s="24"/>
      <c r="R46" s="24">
        <v>20</v>
      </c>
      <c r="S46" s="24"/>
      <c r="T46" s="24">
        <v>2</v>
      </c>
      <c r="U46" s="23"/>
      <c r="V46" s="23"/>
      <c r="W46" s="23"/>
      <c r="X46" s="23"/>
      <c r="Y46" s="24"/>
      <c r="Z46" s="24"/>
      <c r="AA46" s="24"/>
      <c r="AB46" s="24"/>
      <c r="AC46" s="23"/>
      <c r="AD46" s="23"/>
      <c r="AE46" s="23"/>
      <c r="AF46" s="22"/>
      <c r="AG46" s="22"/>
      <c r="AH46" s="31"/>
      <c r="AI46" s="41"/>
      <c r="AJ46" s="60"/>
      <c r="AM46" s="122"/>
    </row>
    <row r="47" spans="1:39" ht="15.75" thickBot="1" x14ac:dyDescent="0.3">
      <c r="A47" s="38">
        <v>31</v>
      </c>
      <c r="B47" s="26" t="s">
        <v>99</v>
      </c>
      <c r="C47" s="21" t="s">
        <v>75</v>
      </c>
      <c r="D47" s="26" t="s">
        <v>47</v>
      </c>
      <c r="E47" s="26">
        <v>20</v>
      </c>
      <c r="F47" s="26"/>
      <c r="G47" s="26">
        <v>20</v>
      </c>
      <c r="H47" s="26"/>
      <c r="I47" s="26"/>
      <c r="J47" s="26"/>
      <c r="K47" s="26"/>
      <c r="L47" s="26"/>
      <c r="M47" s="36"/>
      <c r="N47" s="36"/>
      <c r="O47" s="36"/>
      <c r="P47" s="36"/>
      <c r="Q47" s="26"/>
      <c r="R47" s="26"/>
      <c r="S47" s="26"/>
      <c r="T47" s="26"/>
      <c r="U47" s="36"/>
      <c r="V47" s="36">
        <v>10</v>
      </c>
      <c r="W47" s="36"/>
      <c r="X47" s="36">
        <v>1</v>
      </c>
      <c r="Y47" s="26"/>
      <c r="Z47" s="32">
        <v>10</v>
      </c>
      <c r="AA47" s="32"/>
      <c r="AB47" s="32">
        <v>1</v>
      </c>
      <c r="AC47" s="36"/>
      <c r="AD47" s="36"/>
      <c r="AE47" s="36"/>
      <c r="AF47" s="26"/>
      <c r="AG47" s="26"/>
      <c r="AH47" s="37"/>
      <c r="AI47" s="41"/>
      <c r="AJ47" s="60"/>
      <c r="AM47" s="122"/>
    </row>
    <row r="48" spans="1:39" ht="17.100000000000001" customHeight="1" thickBot="1" x14ac:dyDescent="0.3">
      <c r="A48" s="38">
        <v>32</v>
      </c>
      <c r="B48" s="22"/>
      <c r="C48" s="17" t="s">
        <v>96</v>
      </c>
      <c r="D48" s="22" t="s">
        <v>47</v>
      </c>
      <c r="E48" s="22">
        <v>10</v>
      </c>
      <c r="F48" s="22"/>
      <c r="G48" s="22"/>
      <c r="H48" s="22"/>
      <c r="I48" s="22">
        <v>10</v>
      </c>
      <c r="J48" s="22"/>
      <c r="K48" s="22"/>
      <c r="L48" s="22"/>
      <c r="M48" s="23"/>
      <c r="N48" s="23"/>
      <c r="O48" s="23"/>
      <c r="P48" s="23"/>
      <c r="Q48" s="24"/>
      <c r="R48" s="24"/>
      <c r="S48" s="24"/>
      <c r="T48" s="24"/>
      <c r="U48" s="23"/>
      <c r="V48" s="23"/>
      <c r="W48" s="23"/>
      <c r="X48" s="23"/>
      <c r="Y48" s="24"/>
      <c r="Z48" s="24"/>
      <c r="AA48" s="24"/>
      <c r="AB48" s="24"/>
      <c r="AC48" s="23"/>
      <c r="AD48" s="23">
        <v>10</v>
      </c>
      <c r="AE48" s="23">
        <v>1</v>
      </c>
      <c r="AF48" s="22"/>
      <c r="AG48" s="22"/>
      <c r="AH48" s="31"/>
      <c r="AI48" s="41"/>
      <c r="AJ48" s="60"/>
      <c r="AM48" s="122"/>
    </row>
    <row r="49" spans="1:39" ht="17.100000000000001" customHeight="1" thickBot="1" x14ac:dyDescent="0.3">
      <c r="A49" s="38">
        <v>33</v>
      </c>
      <c r="B49" s="22"/>
      <c r="C49" s="27" t="s">
        <v>91</v>
      </c>
      <c r="D49" s="22" t="s">
        <v>47</v>
      </c>
      <c r="E49" s="22">
        <v>15</v>
      </c>
      <c r="F49" s="22">
        <v>5</v>
      </c>
      <c r="G49" s="22">
        <v>10</v>
      </c>
      <c r="H49" s="22"/>
      <c r="I49" s="22"/>
      <c r="J49" s="22"/>
      <c r="K49" s="22"/>
      <c r="L49" s="22"/>
      <c r="M49" s="23"/>
      <c r="N49" s="23"/>
      <c r="O49" s="23"/>
      <c r="P49" s="23"/>
      <c r="Q49" s="24"/>
      <c r="R49" s="24"/>
      <c r="S49" s="24"/>
      <c r="T49" s="24"/>
      <c r="U49" s="23"/>
      <c r="V49" s="23"/>
      <c r="W49" s="23"/>
      <c r="X49" s="23"/>
      <c r="Y49" s="24"/>
      <c r="Z49" s="24"/>
      <c r="AA49" s="24"/>
      <c r="AB49" s="24"/>
      <c r="AC49" s="23"/>
      <c r="AD49" s="23"/>
      <c r="AE49" s="23"/>
      <c r="AF49" s="22">
        <v>5</v>
      </c>
      <c r="AG49" s="22">
        <v>10</v>
      </c>
      <c r="AH49" s="31">
        <v>1</v>
      </c>
      <c r="AI49" s="41"/>
      <c r="AJ49" s="60"/>
      <c r="AM49" s="122"/>
    </row>
    <row r="50" spans="1:39" ht="18" customHeight="1" thickBot="1" x14ac:dyDescent="0.3">
      <c r="A50" s="131" t="s">
        <v>54</v>
      </c>
      <c r="B50" s="132"/>
      <c r="C50" s="133"/>
      <c r="D50" s="158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60"/>
      <c r="AJ50" s="60"/>
      <c r="AM50" s="122"/>
    </row>
    <row r="51" spans="1:39" ht="17.100000000000001" customHeight="1" thickBot="1" x14ac:dyDescent="0.3">
      <c r="A51" s="38">
        <v>34</v>
      </c>
      <c r="B51" s="120" t="s">
        <v>153</v>
      </c>
      <c r="C51" s="9" t="s">
        <v>35</v>
      </c>
      <c r="D51" s="22" t="s">
        <v>47</v>
      </c>
      <c r="E51" s="22">
        <v>30</v>
      </c>
      <c r="F51" s="22"/>
      <c r="G51" s="22"/>
      <c r="H51" s="22"/>
      <c r="I51" s="22">
        <v>30</v>
      </c>
      <c r="J51" s="22"/>
      <c r="K51" s="22"/>
      <c r="L51" s="22"/>
      <c r="M51" s="23"/>
      <c r="N51" s="23">
        <v>10</v>
      </c>
      <c r="O51" s="23"/>
      <c r="P51" s="23">
        <v>1</v>
      </c>
      <c r="Q51" s="24"/>
      <c r="R51" s="24">
        <v>10</v>
      </c>
      <c r="S51" s="24"/>
      <c r="T51" s="24">
        <v>1</v>
      </c>
      <c r="U51" s="23"/>
      <c r="V51" s="23">
        <v>10</v>
      </c>
      <c r="W51" s="23"/>
      <c r="X51" s="23">
        <v>1</v>
      </c>
      <c r="Y51" s="24"/>
      <c r="Z51" s="24"/>
      <c r="AA51" s="24"/>
      <c r="AB51" s="24"/>
      <c r="AC51" s="23"/>
      <c r="AD51" s="23"/>
      <c r="AE51" s="23"/>
      <c r="AF51" s="22"/>
      <c r="AG51" s="22"/>
      <c r="AH51" s="31"/>
      <c r="AI51" s="41"/>
      <c r="AJ51" s="60"/>
      <c r="AM51" s="122"/>
    </row>
    <row r="52" spans="1:39" ht="17.100000000000001" customHeight="1" thickBot="1" x14ac:dyDescent="0.3">
      <c r="A52" s="38">
        <v>35</v>
      </c>
      <c r="B52" s="120" t="s">
        <v>153</v>
      </c>
      <c r="C52" s="9" t="s">
        <v>36</v>
      </c>
      <c r="D52" s="22" t="s">
        <v>47</v>
      </c>
      <c r="E52" s="22">
        <v>24</v>
      </c>
      <c r="F52" s="22"/>
      <c r="G52" s="22">
        <v>24</v>
      </c>
      <c r="H52" s="22"/>
      <c r="I52" s="22"/>
      <c r="J52" s="22"/>
      <c r="K52" s="22"/>
      <c r="L52" s="22"/>
      <c r="M52" s="23"/>
      <c r="N52" s="23"/>
      <c r="O52" s="23"/>
      <c r="P52" s="23"/>
      <c r="Q52" s="24"/>
      <c r="R52" s="24">
        <v>8</v>
      </c>
      <c r="S52" s="24"/>
      <c r="T52" s="24">
        <v>1</v>
      </c>
      <c r="U52" s="23"/>
      <c r="V52" s="23"/>
      <c r="W52" s="23"/>
      <c r="X52" s="23"/>
      <c r="Y52" s="24"/>
      <c r="Z52" s="24">
        <v>8</v>
      </c>
      <c r="AA52" s="24"/>
      <c r="AB52" s="24">
        <v>1</v>
      </c>
      <c r="AC52" s="23"/>
      <c r="AD52" s="23"/>
      <c r="AE52" s="23"/>
      <c r="AF52" s="22"/>
      <c r="AG52" s="22">
        <v>8</v>
      </c>
      <c r="AH52" s="31">
        <v>1</v>
      </c>
      <c r="AI52" s="41"/>
      <c r="AJ52" s="60"/>
      <c r="AM52" s="122"/>
    </row>
    <row r="53" spans="1:39" ht="17.100000000000001" customHeight="1" thickBot="1" x14ac:dyDescent="0.3">
      <c r="A53" s="38">
        <v>36</v>
      </c>
      <c r="B53" s="22"/>
      <c r="C53" s="9" t="s">
        <v>74</v>
      </c>
      <c r="D53" s="22" t="s">
        <v>47</v>
      </c>
      <c r="E53" s="22">
        <v>10</v>
      </c>
      <c r="F53" s="22"/>
      <c r="G53" s="22"/>
      <c r="H53" s="22"/>
      <c r="I53" s="22">
        <v>10</v>
      </c>
      <c r="J53" s="22"/>
      <c r="K53" s="22"/>
      <c r="L53" s="22"/>
      <c r="M53" s="23"/>
      <c r="N53" s="23"/>
      <c r="O53" s="23"/>
      <c r="P53" s="23"/>
      <c r="Q53" s="24"/>
      <c r="R53" s="24"/>
      <c r="S53" s="24"/>
      <c r="T53" s="24"/>
      <c r="U53" s="23"/>
      <c r="V53" s="23">
        <v>10</v>
      </c>
      <c r="W53" s="23"/>
      <c r="X53" s="23">
        <v>1</v>
      </c>
      <c r="Y53" s="24"/>
      <c r="Z53" s="24"/>
      <c r="AA53" s="24"/>
      <c r="AB53" s="24"/>
      <c r="AC53" s="23"/>
      <c r="AD53" s="23"/>
      <c r="AE53" s="23"/>
      <c r="AF53" s="22"/>
      <c r="AG53" s="22"/>
      <c r="AH53" s="31"/>
      <c r="AI53" s="41"/>
      <c r="AJ53" s="60"/>
      <c r="AM53" s="122"/>
    </row>
    <row r="54" spans="1:39" ht="17.100000000000001" customHeight="1" thickBot="1" x14ac:dyDescent="0.3">
      <c r="A54" s="38">
        <v>37</v>
      </c>
      <c r="B54" s="120" t="s">
        <v>153</v>
      </c>
      <c r="C54" s="9" t="s">
        <v>37</v>
      </c>
      <c r="D54" s="22" t="s">
        <v>47</v>
      </c>
      <c r="E54" s="11">
        <v>20</v>
      </c>
      <c r="F54" s="11"/>
      <c r="G54" s="11"/>
      <c r="H54" s="11"/>
      <c r="I54" s="11">
        <v>20</v>
      </c>
      <c r="J54" s="11"/>
      <c r="K54" s="11"/>
      <c r="L54" s="11"/>
      <c r="M54" s="18"/>
      <c r="N54" s="18">
        <v>10</v>
      </c>
      <c r="O54" s="18"/>
      <c r="P54" s="18">
        <v>2</v>
      </c>
      <c r="Q54" s="10"/>
      <c r="R54" s="10">
        <v>10</v>
      </c>
      <c r="S54" s="10"/>
      <c r="T54" s="10">
        <v>2</v>
      </c>
      <c r="U54" s="18"/>
      <c r="V54" s="18"/>
      <c r="W54" s="18"/>
      <c r="X54" s="18"/>
      <c r="Y54" s="10"/>
      <c r="Z54" s="10"/>
      <c r="AA54" s="10"/>
      <c r="AB54" s="10"/>
      <c r="AC54" s="18"/>
      <c r="AD54" s="18"/>
      <c r="AE54" s="18"/>
      <c r="AF54" s="11"/>
      <c r="AG54" s="11"/>
      <c r="AH54" s="70"/>
      <c r="AI54" s="41"/>
      <c r="AJ54" s="60"/>
      <c r="AM54" s="122"/>
    </row>
    <row r="55" spans="1:39" ht="18" customHeight="1" thickBot="1" x14ac:dyDescent="0.3">
      <c r="A55" s="131" t="s">
        <v>55</v>
      </c>
      <c r="B55" s="132"/>
      <c r="C55" s="133"/>
      <c r="D55" s="161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3"/>
      <c r="AJ55" s="60"/>
      <c r="AM55" s="122"/>
    </row>
    <row r="56" spans="1:39" ht="17.100000000000001" customHeight="1" thickBot="1" x14ac:dyDescent="0.3">
      <c r="A56" s="38">
        <v>38</v>
      </c>
      <c r="B56" s="120" t="s">
        <v>153</v>
      </c>
      <c r="C56" s="9" t="s">
        <v>38</v>
      </c>
      <c r="D56" s="22" t="s">
        <v>47</v>
      </c>
      <c r="E56" s="22">
        <v>30</v>
      </c>
      <c r="F56" s="22"/>
      <c r="G56" s="22">
        <v>30</v>
      </c>
      <c r="H56" s="22"/>
      <c r="I56" s="22"/>
      <c r="J56" s="22"/>
      <c r="K56" s="22"/>
      <c r="L56" s="22"/>
      <c r="M56" s="23"/>
      <c r="N56" s="23"/>
      <c r="O56" s="23"/>
      <c r="P56" s="23"/>
      <c r="Q56" s="24"/>
      <c r="R56" s="24">
        <v>15</v>
      </c>
      <c r="S56" s="24"/>
      <c r="T56" s="24">
        <v>2</v>
      </c>
      <c r="U56" s="23"/>
      <c r="V56" s="23"/>
      <c r="W56" s="23"/>
      <c r="X56" s="23"/>
      <c r="Y56" s="24"/>
      <c r="Z56" s="24"/>
      <c r="AA56" s="24"/>
      <c r="AB56" s="24"/>
      <c r="AC56" s="23"/>
      <c r="AD56" s="23">
        <v>15</v>
      </c>
      <c r="AE56" s="23">
        <v>2</v>
      </c>
      <c r="AF56" s="22"/>
      <c r="AG56" s="22"/>
      <c r="AH56" s="31"/>
      <c r="AI56" s="41"/>
      <c r="AJ56" s="60"/>
      <c r="AM56" s="122"/>
    </row>
    <row r="57" spans="1:39" ht="17.100000000000001" customHeight="1" thickBot="1" x14ac:dyDescent="0.3">
      <c r="A57" s="38">
        <v>39</v>
      </c>
      <c r="B57" s="120" t="s">
        <v>153</v>
      </c>
      <c r="C57" s="9" t="s">
        <v>39</v>
      </c>
      <c r="D57" s="22" t="s">
        <v>47</v>
      </c>
      <c r="E57" s="22">
        <v>30</v>
      </c>
      <c r="F57" s="22"/>
      <c r="G57" s="22">
        <v>30</v>
      </c>
      <c r="H57" s="22"/>
      <c r="I57" s="22"/>
      <c r="J57" s="22"/>
      <c r="K57" s="22"/>
      <c r="L57" s="22"/>
      <c r="M57" s="23"/>
      <c r="N57" s="23">
        <v>15</v>
      </c>
      <c r="O57" s="23"/>
      <c r="P57" s="23">
        <v>2</v>
      </c>
      <c r="Q57" s="24"/>
      <c r="R57" s="24">
        <v>15</v>
      </c>
      <c r="S57" s="24"/>
      <c r="T57" s="24">
        <v>2</v>
      </c>
      <c r="U57" s="23"/>
      <c r="V57" s="23"/>
      <c r="W57" s="23"/>
      <c r="X57" s="23"/>
      <c r="Y57" s="24"/>
      <c r="Z57" s="24"/>
      <c r="AA57" s="24"/>
      <c r="AB57" s="24"/>
      <c r="AC57" s="23"/>
      <c r="AD57" s="23"/>
      <c r="AE57" s="23"/>
      <c r="AF57" s="22"/>
      <c r="AG57" s="22"/>
      <c r="AH57" s="31"/>
      <c r="AI57" s="41"/>
      <c r="AJ57" s="60"/>
      <c r="AM57" s="122"/>
    </row>
    <row r="58" spans="1:39" ht="17.100000000000001" customHeight="1" thickBot="1" x14ac:dyDescent="0.3">
      <c r="A58" s="38">
        <v>40</v>
      </c>
      <c r="B58" s="120" t="s">
        <v>153</v>
      </c>
      <c r="C58" s="9" t="s">
        <v>40</v>
      </c>
      <c r="D58" s="22" t="s">
        <v>47</v>
      </c>
      <c r="E58" s="22">
        <v>30</v>
      </c>
      <c r="F58" s="22"/>
      <c r="G58" s="22">
        <v>30</v>
      </c>
      <c r="H58" s="22"/>
      <c r="I58" s="22"/>
      <c r="J58" s="22"/>
      <c r="K58" s="22"/>
      <c r="L58" s="22"/>
      <c r="M58" s="23"/>
      <c r="N58" s="23">
        <v>15</v>
      </c>
      <c r="O58" s="23"/>
      <c r="P58" s="23">
        <v>2</v>
      </c>
      <c r="Q58" s="24"/>
      <c r="R58" s="24"/>
      <c r="S58" s="24"/>
      <c r="T58" s="24"/>
      <c r="U58" s="23"/>
      <c r="V58" s="23"/>
      <c r="W58" s="23"/>
      <c r="X58" s="23"/>
      <c r="Y58" s="24"/>
      <c r="Z58" s="24">
        <v>15</v>
      </c>
      <c r="AA58" s="24"/>
      <c r="AB58" s="24">
        <v>2</v>
      </c>
      <c r="AC58" s="23"/>
      <c r="AD58" s="23"/>
      <c r="AE58" s="23"/>
      <c r="AF58" s="22"/>
      <c r="AG58" s="22"/>
      <c r="AH58" s="31"/>
      <c r="AI58" s="41"/>
      <c r="AJ58" s="60"/>
      <c r="AM58" s="122"/>
    </row>
    <row r="59" spans="1:39" ht="17.100000000000001" customHeight="1" thickBot="1" x14ac:dyDescent="0.3">
      <c r="A59" s="38">
        <v>41</v>
      </c>
      <c r="B59" s="120" t="s">
        <v>153</v>
      </c>
      <c r="C59" s="9" t="s">
        <v>41</v>
      </c>
      <c r="D59" s="22" t="s">
        <v>47</v>
      </c>
      <c r="E59" s="22">
        <v>30</v>
      </c>
      <c r="F59" s="22"/>
      <c r="G59" s="22">
        <v>30</v>
      </c>
      <c r="H59" s="22"/>
      <c r="I59" s="22"/>
      <c r="J59" s="22"/>
      <c r="K59" s="22"/>
      <c r="L59" s="22"/>
      <c r="M59" s="23"/>
      <c r="N59" s="23"/>
      <c r="O59" s="23"/>
      <c r="P59" s="23"/>
      <c r="Q59" s="24"/>
      <c r="R59" s="24"/>
      <c r="S59" s="24"/>
      <c r="T59" s="24"/>
      <c r="U59" s="23"/>
      <c r="V59" s="23">
        <v>15</v>
      </c>
      <c r="W59" s="23"/>
      <c r="X59" s="23">
        <v>2</v>
      </c>
      <c r="Y59" s="24"/>
      <c r="Z59" s="24"/>
      <c r="AA59" s="24"/>
      <c r="AB59" s="24"/>
      <c r="AC59" s="23"/>
      <c r="AD59" s="23"/>
      <c r="AE59" s="23"/>
      <c r="AF59" s="22"/>
      <c r="AG59" s="22">
        <v>15</v>
      </c>
      <c r="AH59" s="31">
        <v>2</v>
      </c>
      <c r="AI59" s="41"/>
      <c r="AJ59" s="60"/>
    </row>
    <row r="60" spans="1:39" ht="16.5" customHeight="1" thickBot="1" x14ac:dyDescent="0.3">
      <c r="A60" s="134" t="s">
        <v>130</v>
      </c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3"/>
      <c r="AJ60" s="60"/>
    </row>
    <row r="61" spans="1:39" ht="17.100000000000001" customHeight="1" thickBot="1" x14ac:dyDescent="0.3">
      <c r="A61" s="38">
        <v>42</v>
      </c>
      <c r="B61" s="22" t="s">
        <v>100</v>
      </c>
      <c r="C61" s="27" t="s">
        <v>127</v>
      </c>
      <c r="D61" s="22" t="s">
        <v>56</v>
      </c>
      <c r="E61" s="22">
        <v>40</v>
      </c>
      <c r="F61" s="22"/>
      <c r="G61" s="22"/>
      <c r="H61" s="22"/>
      <c r="I61" s="22"/>
      <c r="J61" s="22"/>
      <c r="K61" s="22"/>
      <c r="L61" s="22">
        <v>40</v>
      </c>
      <c r="M61" s="23"/>
      <c r="N61" s="23"/>
      <c r="O61" s="23"/>
      <c r="P61" s="23"/>
      <c r="Q61" s="24"/>
      <c r="R61" s="24">
        <v>40</v>
      </c>
      <c r="S61" s="24"/>
      <c r="T61" s="24">
        <v>5</v>
      </c>
      <c r="U61" s="23"/>
      <c r="V61" s="23"/>
      <c r="W61" s="23"/>
      <c r="X61" s="23"/>
      <c r="Y61" s="24"/>
      <c r="Z61" s="24"/>
      <c r="AA61" s="24"/>
      <c r="AB61" s="24"/>
      <c r="AC61" s="23"/>
      <c r="AD61" s="23"/>
      <c r="AE61" s="23"/>
      <c r="AF61" s="22"/>
      <c r="AG61" s="22"/>
      <c r="AH61" s="31"/>
      <c r="AI61" s="41"/>
      <c r="AJ61" s="60"/>
    </row>
    <row r="62" spans="1:39" ht="30.75" thickBot="1" x14ac:dyDescent="0.3">
      <c r="A62" s="38">
        <v>43</v>
      </c>
      <c r="B62" s="22" t="s">
        <v>101</v>
      </c>
      <c r="C62" s="9" t="s">
        <v>42</v>
      </c>
      <c r="D62" s="22" t="s">
        <v>47</v>
      </c>
      <c r="E62" s="22">
        <v>20</v>
      </c>
      <c r="F62" s="22"/>
      <c r="G62" s="22">
        <v>20</v>
      </c>
      <c r="H62" s="22"/>
      <c r="I62" s="22"/>
      <c r="J62" s="22"/>
      <c r="K62" s="22"/>
      <c r="L62" s="22"/>
      <c r="M62" s="23"/>
      <c r="N62" s="23"/>
      <c r="O62" s="23"/>
      <c r="P62" s="23"/>
      <c r="Q62" s="22"/>
      <c r="R62" s="22"/>
      <c r="S62" s="22"/>
      <c r="T62" s="22"/>
      <c r="U62" s="23"/>
      <c r="V62" s="23"/>
      <c r="W62" s="23"/>
      <c r="X62" s="23"/>
      <c r="Y62" s="22"/>
      <c r="Z62" s="24"/>
      <c r="AA62" s="24"/>
      <c r="AB62" s="24"/>
      <c r="AC62" s="23"/>
      <c r="AD62" s="23">
        <v>10</v>
      </c>
      <c r="AE62" s="23">
        <v>1</v>
      </c>
      <c r="AF62" s="22"/>
      <c r="AG62" s="22">
        <v>10</v>
      </c>
      <c r="AH62" s="31">
        <v>1</v>
      </c>
      <c r="AI62" s="41"/>
      <c r="AJ62" s="60"/>
    </row>
    <row r="63" spans="1:39" ht="54" customHeight="1" thickBot="1" x14ac:dyDescent="0.3">
      <c r="A63" s="38">
        <v>44</v>
      </c>
      <c r="B63" s="22" t="s">
        <v>101</v>
      </c>
      <c r="C63" s="25" t="s">
        <v>152</v>
      </c>
      <c r="D63" s="22" t="s">
        <v>47</v>
      </c>
      <c r="E63" s="22">
        <v>16</v>
      </c>
      <c r="F63" s="22"/>
      <c r="G63" s="22">
        <v>16</v>
      </c>
      <c r="H63" s="22"/>
      <c r="I63" s="22"/>
      <c r="J63" s="22"/>
      <c r="K63" s="22"/>
      <c r="L63" s="22"/>
      <c r="M63" s="23"/>
      <c r="N63" s="23"/>
      <c r="O63" s="23"/>
      <c r="P63" s="23"/>
      <c r="Q63" s="22"/>
      <c r="R63" s="22"/>
      <c r="S63" s="22"/>
      <c r="T63" s="22"/>
      <c r="U63" s="23"/>
      <c r="V63" s="23"/>
      <c r="W63" s="23"/>
      <c r="X63" s="23"/>
      <c r="Y63" s="22"/>
      <c r="Z63" s="24"/>
      <c r="AA63" s="24"/>
      <c r="AB63" s="24"/>
      <c r="AC63" s="23"/>
      <c r="AD63" s="23">
        <v>8</v>
      </c>
      <c r="AE63" s="23">
        <v>1</v>
      </c>
      <c r="AF63" s="22"/>
      <c r="AG63" s="22">
        <v>8</v>
      </c>
      <c r="AH63" s="31">
        <v>1</v>
      </c>
      <c r="AI63" s="41"/>
      <c r="AJ63" s="60"/>
    </row>
    <row r="64" spans="1:39" ht="30.75" customHeight="1" thickBot="1" x14ac:dyDescent="0.3">
      <c r="A64" s="38">
        <v>45</v>
      </c>
      <c r="B64" s="22" t="s">
        <v>101</v>
      </c>
      <c r="C64" s="9" t="s">
        <v>97</v>
      </c>
      <c r="D64" s="22" t="s">
        <v>47</v>
      </c>
      <c r="E64" s="22">
        <v>52</v>
      </c>
      <c r="F64" s="22"/>
      <c r="G64" s="22"/>
      <c r="H64" s="22"/>
      <c r="I64" s="22"/>
      <c r="J64" s="22"/>
      <c r="K64" s="22"/>
      <c r="L64" s="22">
        <v>52</v>
      </c>
      <c r="M64" s="23"/>
      <c r="N64" s="23"/>
      <c r="O64" s="23"/>
      <c r="P64" s="23"/>
      <c r="Q64" s="22"/>
      <c r="R64" s="22"/>
      <c r="S64" s="22"/>
      <c r="T64" s="22"/>
      <c r="U64" s="23"/>
      <c r="V64" s="23">
        <v>26</v>
      </c>
      <c r="W64" s="23"/>
      <c r="X64" s="23">
        <v>3</v>
      </c>
      <c r="Y64" s="22"/>
      <c r="Z64" s="24"/>
      <c r="AA64" s="24"/>
      <c r="AB64" s="24"/>
      <c r="AC64" s="23"/>
      <c r="AD64" s="23">
        <v>26</v>
      </c>
      <c r="AE64" s="23">
        <v>2</v>
      </c>
      <c r="AF64" s="22"/>
      <c r="AG64" s="22"/>
      <c r="AH64" s="31"/>
      <c r="AI64" s="41"/>
      <c r="AJ64" s="60"/>
    </row>
    <row r="65" spans="1:286" ht="15.75" thickBot="1" x14ac:dyDescent="0.3">
      <c r="A65" s="38">
        <v>46</v>
      </c>
      <c r="B65" s="22" t="s">
        <v>100</v>
      </c>
      <c r="C65" s="17" t="s">
        <v>43</v>
      </c>
      <c r="D65" s="22" t="s">
        <v>53</v>
      </c>
      <c r="E65" s="22">
        <v>60</v>
      </c>
      <c r="F65" s="22"/>
      <c r="G65" s="22"/>
      <c r="H65" s="22"/>
      <c r="I65" s="22"/>
      <c r="J65" s="22"/>
      <c r="K65" s="22">
        <v>60</v>
      </c>
      <c r="L65" s="22"/>
      <c r="M65" s="23"/>
      <c r="N65" s="23"/>
      <c r="O65" s="23"/>
      <c r="P65" s="23"/>
      <c r="Q65" s="22"/>
      <c r="R65" s="22"/>
      <c r="S65" s="22"/>
      <c r="T65" s="22"/>
      <c r="U65" s="23"/>
      <c r="V65" s="23"/>
      <c r="W65" s="23"/>
      <c r="X65" s="23"/>
      <c r="Y65" s="22"/>
      <c r="Z65" s="24">
        <v>20</v>
      </c>
      <c r="AA65" s="24"/>
      <c r="AB65" s="24">
        <v>4</v>
      </c>
      <c r="AC65" s="23"/>
      <c r="AD65" s="23">
        <v>20</v>
      </c>
      <c r="AE65" s="23">
        <v>5</v>
      </c>
      <c r="AF65" s="22"/>
      <c r="AG65" s="22">
        <v>20</v>
      </c>
      <c r="AH65" s="31">
        <v>6</v>
      </c>
      <c r="AI65" s="41">
        <v>15</v>
      </c>
      <c r="AJ65" s="60"/>
    </row>
    <row r="66" spans="1:286" ht="15.75" thickBot="1" x14ac:dyDescent="0.3">
      <c r="A66" s="38">
        <v>47</v>
      </c>
      <c r="B66" s="22" t="s">
        <v>100</v>
      </c>
      <c r="C66" s="17" t="s">
        <v>87</v>
      </c>
      <c r="D66" s="22"/>
      <c r="E66" s="22">
        <v>152</v>
      </c>
      <c r="F66" s="22"/>
      <c r="G66" s="22"/>
      <c r="H66" s="22"/>
      <c r="I66" s="22"/>
      <c r="J66" s="22"/>
      <c r="K66" s="22"/>
      <c r="L66" s="22"/>
      <c r="M66" s="23"/>
      <c r="N66" s="23"/>
      <c r="O66" s="23"/>
      <c r="P66" s="23"/>
      <c r="Q66" s="22"/>
      <c r="R66" s="22"/>
      <c r="S66" s="22"/>
      <c r="T66" s="22"/>
      <c r="U66" s="23"/>
      <c r="V66" s="23"/>
      <c r="W66" s="23"/>
      <c r="X66" s="23">
        <v>4</v>
      </c>
      <c r="Y66" s="22"/>
      <c r="Z66" s="24"/>
      <c r="AA66" s="24"/>
      <c r="AB66" s="24">
        <v>4</v>
      </c>
      <c r="AC66" s="23"/>
      <c r="AD66" s="23"/>
      <c r="AE66" s="23">
        <v>4</v>
      </c>
      <c r="AF66" s="22"/>
      <c r="AG66" s="22"/>
      <c r="AH66" s="31">
        <v>4</v>
      </c>
      <c r="AI66" s="41">
        <v>16</v>
      </c>
      <c r="AJ66" s="60"/>
    </row>
    <row r="67" spans="1:286" s="1" customFormat="1" ht="18" customHeight="1" thickBot="1" x14ac:dyDescent="0.3">
      <c r="A67" s="127" t="s">
        <v>22</v>
      </c>
      <c r="B67" s="128"/>
      <c r="C67" s="128"/>
      <c r="D67" s="22"/>
      <c r="E67" s="78">
        <f>SUM(E15:E66)</f>
        <v>1515</v>
      </c>
      <c r="F67" s="22">
        <f t="shared" ref="F67:AI67" si="0">SUM(F15:F66)</f>
        <v>268</v>
      </c>
      <c r="G67" s="125">
        <f t="shared" si="0"/>
        <v>622</v>
      </c>
      <c r="H67" s="22">
        <f t="shared" si="0"/>
        <v>90</v>
      </c>
      <c r="I67" s="125">
        <f t="shared" si="0"/>
        <v>159</v>
      </c>
      <c r="J67" s="22">
        <f>SUM(J15:J66)</f>
        <v>72</v>
      </c>
      <c r="K67" s="22">
        <f t="shared" si="0"/>
        <v>60</v>
      </c>
      <c r="L67" s="22">
        <f t="shared" si="0"/>
        <v>92</v>
      </c>
      <c r="M67" s="23">
        <f t="shared" si="0"/>
        <v>75</v>
      </c>
      <c r="N67" s="23">
        <f t="shared" si="0"/>
        <v>182</v>
      </c>
      <c r="O67" s="23">
        <f>SUM(O15:O66)</f>
        <v>15</v>
      </c>
      <c r="P67" s="23">
        <f t="shared" si="0"/>
        <v>27</v>
      </c>
      <c r="Q67" s="22">
        <f t="shared" si="0"/>
        <v>35</v>
      </c>
      <c r="R67" s="22">
        <f t="shared" si="0"/>
        <v>228</v>
      </c>
      <c r="S67" s="22">
        <f>SUM(S15:S66)</f>
        <v>19</v>
      </c>
      <c r="T67" s="22">
        <f t="shared" si="0"/>
        <v>33</v>
      </c>
      <c r="U67" s="23">
        <f t="shared" si="0"/>
        <v>60</v>
      </c>
      <c r="V67" s="23">
        <f t="shared" si="0"/>
        <v>190</v>
      </c>
      <c r="W67" s="23">
        <f>SUM(W15:W66)</f>
        <v>19</v>
      </c>
      <c r="X67" s="23">
        <f t="shared" si="0"/>
        <v>32</v>
      </c>
      <c r="Y67" s="22">
        <f t="shared" si="0"/>
        <v>43</v>
      </c>
      <c r="Z67" s="24">
        <f t="shared" si="0"/>
        <v>143</v>
      </c>
      <c r="AA67" s="24">
        <f>SUM(AA15:AA66)</f>
        <v>19</v>
      </c>
      <c r="AB67" s="24">
        <f t="shared" si="0"/>
        <v>26</v>
      </c>
      <c r="AC67" s="23">
        <f t="shared" si="0"/>
        <v>30</v>
      </c>
      <c r="AD67" s="23">
        <f t="shared" si="0"/>
        <v>159</v>
      </c>
      <c r="AE67" s="23">
        <f t="shared" si="0"/>
        <v>28</v>
      </c>
      <c r="AF67" s="22">
        <f t="shared" si="0"/>
        <v>25</v>
      </c>
      <c r="AG67" s="22">
        <f t="shared" si="0"/>
        <v>121</v>
      </c>
      <c r="AH67" s="31">
        <f t="shared" si="0"/>
        <v>27</v>
      </c>
      <c r="AI67" s="41">
        <f t="shared" si="0"/>
        <v>92</v>
      </c>
      <c r="AJ67" s="60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</row>
    <row r="68" spans="1:286" ht="20.25" customHeight="1" thickBot="1" x14ac:dyDescent="0.3">
      <c r="A68" s="131" t="s">
        <v>45</v>
      </c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3"/>
      <c r="AJ68" s="60"/>
    </row>
    <row r="69" spans="1:286" ht="45" customHeight="1" thickBot="1" x14ac:dyDescent="0.3">
      <c r="A69" s="34">
        <v>48</v>
      </c>
      <c r="B69" s="26" t="s">
        <v>99</v>
      </c>
      <c r="C69" s="79" t="s">
        <v>161</v>
      </c>
      <c r="D69" s="26" t="s">
        <v>47</v>
      </c>
      <c r="E69" s="26">
        <v>30</v>
      </c>
      <c r="F69" s="26"/>
      <c r="G69" s="26"/>
      <c r="H69" s="26"/>
      <c r="I69" s="26"/>
      <c r="J69" s="26"/>
      <c r="K69" s="26"/>
      <c r="L69" s="26"/>
      <c r="M69" s="36"/>
      <c r="N69" s="36"/>
      <c r="O69" s="36"/>
      <c r="P69" s="36"/>
      <c r="Q69" s="32"/>
      <c r="R69" s="32"/>
      <c r="S69" s="32"/>
      <c r="T69" s="32"/>
      <c r="U69" s="36"/>
      <c r="V69" s="36"/>
      <c r="W69" s="36"/>
      <c r="X69" s="36"/>
      <c r="Y69" s="26"/>
      <c r="Z69" s="26">
        <v>30</v>
      </c>
      <c r="AA69" s="26"/>
      <c r="AB69" s="26">
        <v>2</v>
      </c>
      <c r="AC69" s="36"/>
      <c r="AD69" s="36"/>
      <c r="AE69" s="36"/>
      <c r="AF69" s="26"/>
      <c r="AG69" s="26"/>
      <c r="AH69" s="37"/>
      <c r="AI69" s="41"/>
      <c r="AJ69" s="60"/>
    </row>
    <row r="70" spans="1:286" ht="30" customHeight="1" thickBot="1" x14ac:dyDescent="0.3">
      <c r="A70" s="80">
        <v>49</v>
      </c>
      <c r="B70" s="72" t="s">
        <v>99</v>
      </c>
      <c r="C70" s="81" t="s">
        <v>90</v>
      </c>
      <c r="D70" s="72" t="s">
        <v>47</v>
      </c>
      <c r="E70" s="22">
        <v>120</v>
      </c>
      <c r="F70" s="82"/>
      <c r="G70" s="82"/>
      <c r="H70" s="82"/>
      <c r="I70" s="22"/>
      <c r="J70" s="72"/>
      <c r="K70" s="82"/>
      <c r="L70" s="82"/>
      <c r="M70" s="83"/>
      <c r="N70" s="83"/>
      <c r="O70" s="83"/>
      <c r="P70" s="83"/>
      <c r="Q70" s="82"/>
      <c r="R70" s="82"/>
      <c r="S70" s="82"/>
      <c r="T70" s="82"/>
      <c r="U70" s="83"/>
      <c r="V70" s="83"/>
      <c r="W70" s="83"/>
      <c r="X70" s="83"/>
      <c r="Y70" s="82"/>
      <c r="Z70" s="82"/>
      <c r="AA70" s="82"/>
      <c r="AB70" s="82"/>
      <c r="AC70" s="83"/>
      <c r="AD70" s="83">
        <v>120</v>
      </c>
      <c r="AE70" s="83">
        <v>5</v>
      </c>
      <c r="AF70" s="82"/>
      <c r="AG70" s="82"/>
      <c r="AH70" s="84"/>
      <c r="AI70" s="41"/>
      <c r="AJ70" s="60"/>
    </row>
    <row r="71" spans="1:286" ht="15.75" thickBot="1" x14ac:dyDescent="0.3">
      <c r="A71" s="129" t="s">
        <v>21</v>
      </c>
      <c r="B71" s="130"/>
      <c r="C71" s="130"/>
      <c r="D71" s="85"/>
      <c r="E71" s="18">
        <f t="shared" ref="E71:U71" si="1">SUM(E67:E70)</f>
        <v>1665</v>
      </c>
      <c r="F71" s="18">
        <f t="shared" si="1"/>
        <v>268</v>
      </c>
      <c r="G71" s="126">
        <f t="shared" si="1"/>
        <v>622</v>
      </c>
      <c r="H71" s="18">
        <f t="shared" si="1"/>
        <v>90</v>
      </c>
      <c r="I71" s="126">
        <f t="shared" si="1"/>
        <v>159</v>
      </c>
      <c r="J71" s="18">
        <f>SUM(J67:J70)</f>
        <v>72</v>
      </c>
      <c r="K71" s="18">
        <f t="shared" si="1"/>
        <v>60</v>
      </c>
      <c r="L71" s="18">
        <f t="shared" si="1"/>
        <v>92</v>
      </c>
      <c r="M71" s="18">
        <f t="shared" si="1"/>
        <v>75</v>
      </c>
      <c r="N71" s="18">
        <f t="shared" si="1"/>
        <v>182</v>
      </c>
      <c r="O71" s="18">
        <f>SUM(O67:O70)</f>
        <v>15</v>
      </c>
      <c r="P71" s="18">
        <f t="shared" si="1"/>
        <v>27</v>
      </c>
      <c r="Q71" s="18">
        <f t="shared" si="1"/>
        <v>35</v>
      </c>
      <c r="R71" s="18">
        <f t="shared" si="1"/>
        <v>228</v>
      </c>
      <c r="S71" s="18">
        <f>SUM(S67:S70)</f>
        <v>19</v>
      </c>
      <c r="T71" s="18">
        <f t="shared" si="1"/>
        <v>33</v>
      </c>
      <c r="U71" s="18">
        <f t="shared" si="1"/>
        <v>60</v>
      </c>
      <c r="V71" s="18">
        <f t="shared" ref="V71:AG71" si="2">SUM(V67:V70)</f>
        <v>190</v>
      </c>
      <c r="W71" s="18">
        <f>SUM(W67:W70)</f>
        <v>19</v>
      </c>
      <c r="X71" s="18">
        <f t="shared" si="2"/>
        <v>32</v>
      </c>
      <c r="Y71" s="18">
        <f t="shared" si="2"/>
        <v>43</v>
      </c>
      <c r="Z71" s="18">
        <f t="shared" si="2"/>
        <v>173</v>
      </c>
      <c r="AA71" s="18">
        <f>SUM(AA67:AA70)</f>
        <v>19</v>
      </c>
      <c r="AB71" s="18">
        <f t="shared" si="2"/>
        <v>28</v>
      </c>
      <c r="AC71" s="18">
        <f t="shared" si="2"/>
        <v>30</v>
      </c>
      <c r="AD71" s="18">
        <f t="shared" si="2"/>
        <v>279</v>
      </c>
      <c r="AE71" s="18">
        <f t="shared" si="2"/>
        <v>33</v>
      </c>
      <c r="AF71" s="18">
        <f t="shared" si="2"/>
        <v>25</v>
      </c>
      <c r="AG71" s="18">
        <f t="shared" si="2"/>
        <v>121</v>
      </c>
      <c r="AH71" s="65">
        <f>SUM(AH67:AH70)</f>
        <v>27</v>
      </c>
      <c r="AI71" s="41">
        <f>SUM(AI67:AI70)</f>
        <v>92</v>
      </c>
      <c r="AJ71" s="60"/>
    </row>
    <row r="72" spans="1:286" ht="19.5" customHeight="1" x14ac:dyDescent="0.25">
      <c r="A72" s="137" t="s">
        <v>72</v>
      </c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60"/>
    </row>
    <row r="73" spans="1:286" ht="16.5" customHeight="1" x14ac:dyDescent="0.25">
      <c r="A73" s="136" t="s">
        <v>102</v>
      </c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60"/>
    </row>
    <row r="74" spans="1:286" ht="15.75" customHeight="1" x14ac:dyDescent="0.25">
      <c r="A74" s="136" t="s">
        <v>136</v>
      </c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60"/>
    </row>
    <row r="75" spans="1:286" ht="15" customHeight="1" x14ac:dyDescent="0.25">
      <c r="A75" s="136" t="s">
        <v>137</v>
      </c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60"/>
    </row>
    <row r="76" spans="1:286" ht="15" customHeight="1" x14ac:dyDescent="0.25">
      <c r="A76" s="121" t="s">
        <v>154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60"/>
    </row>
    <row r="77" spans="1:286" ht="28.5" customHeight="1" x14ac:dyDescent="0.25">
      <c r="A77" s="135" t="s">
        <v>156</v>
      </c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60"/>
    </row>
    <row r="78" spans="1:286" ht="22.5" customHeight="1" x14ac:dyDescent="0.25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60"/>
    </row>
    <row r="79" spans="1:286" ht="15" customHeight="1" x14ac:dyDescent="0.25">
      <c r="A79" s="136" t="s">
        <v>103</v>
      </c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60"/>
    </row>
    <row r="80" spans="1:286" s="61" customFormat="1" ht="15" customHeight="1" x14ac:dyDescent="0.25">
      <c r="A80" s="136" t="s">
        <v>134</v>
      </c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60"/>
    </row>
    <row r="81" spans="1:36" s="61" customFormat="1" ht="14.25" customHeight="1" x14ac:dyDescent="0.25">
      <c r="A81" s="136" t="s">
        <v>135</v>
      </c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60"/>
    </row>
    <row r="82" spans="1:36" ht="18" customHeight="1" x14ac:dyDescent="0.25">
      <c r="A82" s="136" t="s">
        <v>88</v>
      </c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60"/>
    </row>
    <row r="83" spans="1:36" x14ac:dyDescent="0.25">
      <c r="A83" s="173" t="s">
        <v>145</v>
      </c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60"/>
    </row>
    <row r="84" spans="1:36" ht="29.25" customHeight="1" x14ac:dyDescent="0.25">
      <c r="A84" s="135" t="s">
        <v>126</v>
      </c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60"/>
    </row>
    <row r="85" spans="1:36" x14ac:dyDescent="0.25">
      <c r="A85" s="176" t="s">
        <v>155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4" t="s">
        <v>104</v>
      </c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60"/>
    </row>
    <row r="86" spans="1:36" s="61" customFormat="1" x14ac:dyDescent="0.25">
      <c r="A86" s="136" t="s">
        <v>138</v>
      </c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75" t="s">
        <v>105</v>
      </c>
      <c r="S86" s="175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60"/>
    </row>
    <row r="87" spans="1:36" x14ac:dyDescent="0.25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 t="s">
        <v>106</v>
      </c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60"/>
    </row>
    <row r="88" spans="1:36" x14ac:dyDescent="0.25">
      <c r="A88" s="176" t="s">
        <v>107</v>
      </c>
      <c r="B88" s="176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60"/>
    </row>
    <row r="89" spans="1:36" ht="22.5" customHeight="1" x14ac:dyDescent="0.25">
      <c r="A89" s="175" t="s">
        <v>108</v>
      </c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60"/>
    </row>
    <row r="90" spans="1:36" x14ac:dyDescent="0.25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60"/>
    </row>
    <row r="91" spans="1:36" x14ac:dyDescent="0.25">
      <c r="A91" s="176"/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60"/>
    </row>
    <row r="92" spans="1:36" x14ac:dyDescent="0.25">
      <c r="A92" s="176"/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5"/>
      <c r="S92" s="175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60"/>
    </row>
    <row r="93" spans="1:36" x14ac:dyDescent="0.25">
      <c r="A93" s="176"/>
      <c r="B93" s="176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60"/>
    </row>
    <row r="94" spans="1:36" x14ac:dyDescent="0.25">
      <c r="A94" s="176"/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60"/>
    </row>
    <row r="95" spans="1:36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</row>
    <row r="96" spans="1:36" x14ac:dyDescent="0.25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</row>
    <row r="97" spans="1:36" x14ac:dyDescent="0.25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</row>
    <row r="98" spans="1:36" x14ac:dyDescent="0.25">
      <c r="AJ98" s="60"/>
    </row>
    <row r="99" spans="1:36" x14ac:dyDescent="0.25">
      <c r="AJ99" s="60"/>
    </row>
    <row r="100" spans="1:36" x14ac:dyDescent="0.25">
      <c r="AJ100" s="60"/>
    </row>
  </sheetData>
  <mergeCells count="57">
    <mergeCell ref="R92:AI94"/>
    <mergeCell ref="A92:Q94"/>
    <mergeCell ref="A87:Q87"/>
    <mergeCell ref="R88:AI89"/>
    <mergeCell ref="R90:AI90"/>
    <mergeCell ref="R91:AI91"/>
    <mergeCell ref="A89:Q91"/>
    <mergeCell ref="A88:Q88"/>
    <mergeCell ref="R85:AI85"/>
    <mergeCell ref="R86:AI86"/>
    <mergeCell ref="R87:AI87"/>
    <mergeCell ref="A86:Q86"/>
    <mergeCell ref="A85:Q85"/>
    <mergeCell ref="A84:AI84"/>
    <mergeCell ref="A79:AI79"/>
    <mergeCell ref="A80:AI80"/>
    <mergeCell ref="A81:AI81"/>
    <mergeCell ref="A82:AI82"/>
    <mergeCell ref="A83:AI83"/>
    <mergeCell ref="D50:AI50"/>
    <mergeCell ref="D55:AI55"/>
    <mergeCell ref="A7:AI7"/>
    <mergeCell ref="A8:A12"/>
    <mergeCell ref="D8:D12"/>
    <mergeCell ref="C8:C12"/>
    <mergeCell ref="B8:B12"/>
    <mergeCell ref="M8:T9"/>
    <mergeCell ref="U8:AB9"/>
    <mergeCell ref="A39:AI39"/>
    <mergeCell ref="A14:AI14"/>
    <mergeCell ref="A19:AI19"/>
    <mergeCell ref="A50:C50"/>
    <mergeCell ref="A55:C55"/>
    <mergeCell ref="A1:AI1"/>
    <mergeCell ref="A2:AI2"/>
    <mergeCell ref="A3:AI3"/>
    <mergeCell ref="A4:AI4"/>
    <mergeCell ref="E8:L11"/>
    <mergeCell ref="M10:P11"/>
    <mergeCell ref="Q10:T11"/>
    <mergeCell ref="U10:X11"/>
    <mergeCell ref="Y10:AB11"/>
    <mergeCell ref="AC8:AH9"/>
    <mergeCell ref="AF10:AH11"/>
    <mergeCell ref="AI8:AI13"/>
    <mergeCell ref="A5:AI5"/>
    <mergeCell ref="A6:AI6"/>
    <mergeCell ref="AC10:AE11"/>
    <mergeCell ref="A67:C67"/>
    <mergeCell ref="A71:C71"/>
    <mergeCell ref="A68:AI68"/>
    <mergeCell ref="A60:AI60"/>
    <mergeCell ref="A77:AI78"/>
    <mergeCell ref="A73:AI73"/>
    <mergeCell ref="A74:AI74"/>
    <mergeCell ref="A72:AI72"/>
    <mergeCell ref="A75:AI75"/>
  </mergeCells>
  <printOptions horizontalCentered="1" verticalCentered="1" gridLines="1"/>
  <pageMargins left="0.43307086614173229" right="0.23622047244094491" top="0.74803149606299213" bottom="0.74803149606299213" header="0.31496062992125984" footer="0.31496062992125984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7"/>
  <sheetViews>
    <sheetView topLeftCell="A13" zoomScale="91" zoomScaleNormal="91" workbookViewId="0">
      <selection activeCell="H13" sqref="H1:H1048576"/>
    </sheetView>
  </sheetViews>
  <sheetFormatPr defaultRowHeight="15" x14ac:dyDescent="0.25"/>
  <cols>
    <col min="1" max="1" width="4.140625" customWidth="1"/>
    <col min="2" max="2" width="3.7109375" customWidth="1"/>
    <col min="3" max="3" width="33.42578125" customWidth="1"/>
    <col min="4" max="7" width="7.7109375" customWidth="1"/>
    <col min="8" max="8" width="7.7109375" style="60" customWidth="1"/>
    <col min="9" max="22" width="7.7109375" customWidth="1"/>
    <col min="23" max="23" width="7.7109375" style="60" customWidth="1"/>
  </cols>
  <sheetData>
    <row r="1" spans="1:29" ht="15.75" thickBot="1" x14ac:dyDescent="0.3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</row>
    <row r="2" spans="1:29" ht="18.75" x14ac:dyDescent="0.25">
      <c r="A2" s="202" t="s">
        <v>89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4"/>
    </row>
    <row r="3" spans="1:29" x14ac:dyDescent="0.25">
      <c r="A3" s="199" t="s">
        <v>109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1"/>
    </row>
    <row r="4" spans="1:29" x14ac:dyDescent="0.25">
      <c r="A4" s="199" t="s">
        <v>110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1"/>
    </row>
    <row r="5" spans="1:29" x14ac:dyDescent="0.25">
      <c r="A5" s="199" t="s">
        <v>111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1"/>
    </row>
    <row r="6" spans="1:29" x14ac:dyDescent="0.25">
      <c r="A6" s="199" t="s">
        <v>122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1"/>
    </row>
    <row r="7" spans="1:29" x14ac:dyDescent="0.25">
      <c r="A7" s="177" t="s">
        <v>146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9"/>
    </row>
    <row r="8" spans="1:29" ht="15.75" thickBot="1" x14ac:dyDescent="0.3">
      <c r="A8" s="193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5"/>
    </row>
    <row r="9" spans="1:29" ht="15.75" thickBot="1" x14ac:dyDescent="0.3">
      <c r="A9" s="191" t="s">
        <v>19</v>
      </c>
      <c r="B9" s="196" t="s">
        <v>0</v>
      </c>
      <c r="C9" s="191" t="s">
        <v>1</v>
      </c>
      <c r="D9" s="196" t="s">
        <v>2</v>
      </c>
      <c r="E9" s="191" t="s">
        <v>18</v>
      </c>
      <c r="F9" s="191"/>
      <c r="G9" s="191"/>
      <c r="H9" s="191"/>
      <c r="I9" s="191"/>
      <c r="J9" s="191"/>
      <c r="K9" s="191"/>
      <c r="L9" s="191" t="s">
        <v>12</v>
      </c>
      <c r="M9" s="191"/>
      <c r="N9" s="191"/>
      <c r="O9" s="191"/>
      <c r="P9" s="191"/>
      <c r="Q9" s="191"/>
      <c r="R9" s="191" t="s">
        <v>15</v>
      </c>
      <c r="S9" s="191"/>
      <c r="T9" s="191"/>
      <c r="U9" s="191"/>
      <c r="V9" s="191"/>
      <c r="W9" s="191"/>
    </row>
    <row r="10" spans="1:29" ht="15.75" thickBot="1" x14ac:dyDescent="0.3">
      <c r="A10" s="192"/>
      <c r="B10" s="197"/>
      <c r="C10" s="192"/>
      <c r="D10" s="197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</row>
    <row r="11" spans="1:29" ht="15.75" thickBot="1" x14ac:dyDescent="0.3">
      <c r="A11" s="192"/>
      <c r="B11" s="197"/>
      <c r="C11" s="192"/>
      <c r="D11" s="197"/>
      <c r="E11" s="192"/>
      <c r="F11" s="192"/>
      <c r="G11" s="192"/>
      <c r="H11" s="192"/>
      <c r="I11" s="192"/>
      <c r="J11" s="192"/>
      <c r="K11" s="192"/>
      <c r="L11" s="207" t="s">
        <v>13</v>
      </c>
      <c r="M11" s="207"/>
      <c r="N11" s="207"/>
      <c r="O11" s="192" t="s">
        <v>14</v>
      </c>
      <c r="P11" s="192"/>
      <c r="Q11" s="192"/>
      <c r="R11" s="207" t="s">
        <v>16</v>
      </c>
      <c r="S11" s="207"/>
      <c r="T11" s="207"/>
      <c r="U11" s="192" t="s">
        <v>17</v>
      </c>
      <c r="V11" s="192"/>
      <c r="W11" s="192"/>
    </row>
    <row r="12" spans="1:29" ht="15.75" thickBot="1" x14ac:dyDescent="0.3">
      <c r="A12" s="192"/>
      <c r="B12" s="197"/>
      <c r="C12" s="192"/>
      <c r="D12" s="197"/>
      <c r="E12" s="206"/>
      <c r="F12" s="206"/>
      <c r="G12" s="206"/>
      <c r="H12" s="206"/>
      <c r="I12" s="206"/>
      <c r="J12" s="206"/>
      <c r="K12" s="206"/>
      <c r="L12" s="208"/>
      <c r="M12" s="208"/>
      <c r="N12" s="208"/>
      <c r="O12" s="205"/>
      <c r="P12" s="205"/>
      <c r="Q12" s="205"/>
      <c r="R12" s="208"/>
      <c r="S12" s="208"/>
      <c r="T12" s="208"/>
      <c r="U12" s="205"/>
      <c r="V12" s="205"/>
      <c r="W12" s="205"/>
    </row>
    <row r="13" spans="1:29" ht="99" customHeight="1" thickBot="1" x14ac:dyDescent="0.3">
      <c r="A13" s="192"/>
      <c r="B13" s="197"/>
      <c r="C13" s="192"/>
      <c r="D13" s="197"/>
      <c r="E13" s="4" t="s">
        <v>4</v>
      </c>
      <c r="F13" s="4" t="s">
        <v>5</v>
      </c>
      <c r="G13" s="4" t="s">
        <v>157</v>
      </c>
      <c r="H13" s="52" t="s">
        <v>158</v>
      </c>
      <c r="I13" s="4" t="s">
        <v>6</v>
      </c>
      <c r="J13" s="4" t="s">
        <v>7</v>
      </c>
      <c r="K13" s="4" t="s">
        <v>159</v>
      </c>
      <c r="L13" s="42" t="s">
        <v>5</v>
      </c>
      <c r="M13" s="42" t="s">
        <v>9</v>
      </c>
      <c r="N13" s="42" t="s">
        <v>10</v>
      </c>
      <c r="O13" s="4" t="s">
        <v>5</v>
      </c>
      <c r="P13" s="4" t="s">
        <v>9</v>
      </c>
      <c r="Q13" s="4" t="s">
        <v>10</v>
      </c>
      <c r="R13" s="42" t="s">
        <v>5</v>
      </c>
      <c r="S13" s="42" t="s">
        <v>9</v>
      </c>
      <c r="T13" s="42" t="s">
        <v>10</v>
      </c>
      <c r="U13" s="4" t="s">
        <v>5</v>
      </c>
      <c r="V13" s="4" t="s">
        <v>9</v>
      </c>
      <c r="W13" s="52" t="s">
        <v>10</v>
      </c>
      <c r="AC13" s="3"/>
    </row>
    <row r="14" spans="1:29" ht="15.75" thickBot="1" x14ac:dyDescent="0.3">
      <c r="A14" s="5"/>
      <c r="B14" s="6">
        <v>1</v>
      </c>
      <c r="C14" s="6">
        <v>2</v>
      </c>
      <c r="D14" s="6">
        <v>3</v>
      </c>
      <c r="E14" s="6">
        <v>4</v>
      </c>
      <c r="F14" s="6">
        <v>5</v>
      </c>
      <c r="G14" s="6">
        <v>6</v>
      </c>
      <c r="H14" s="11">
        <v>7</v>
      </c>
      <c r="I14" s="6">
        <v>8</v>
      </c>
      <c r="J14" s="6">
        <v>9</v>
      </c>
      <c r="K14" s="6">
        <v>10</v>
      </c>
      <c r="L14" s="19">
        <v>17</v>
      </c>
      <c r="M14" s="19">
        <v>18</v>
      </c>
      <c r="N14" s="19">
        <v>19</v>
      </c>
      <c r="O14" s="6">
        <v>20</v>
      </c>
      <c r="P14" s="6">
        <v>21</v>
      </c>
      <c r="Q14" s="6">
        <v>22</v>
      </c>
      <c r="R14" s="19">
        <v>23</v>
      </c>
      <c r="S14" s="19">
        <v>24</v>
      </c>
      <c r="T14" s="19">
        <v>25</v>
      </c>
      <c r="U14" s="6">
        <v>26</v>
      </c>
      <c r="V14" s="6">
        <v>27</v>
      </c>
      <c r="W14" s="11">
        <v>28</v>
      </c>
    </row>
    <row r="15" spans="1:29" ht="15.75" thickBot="1" x14ac:dyDescent="0.3">
      <c r="A15" s="189" t="s">
        <v>141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</row>
    <row r="16" spans="1:29" ht="30" customHeight="1" x14ac:dyDescent="0.25">
      <c r="A16" s="7">
        <v>1</v>
      </c>
      <c r="B16" s="15"/>
      <c r="C16" s="43" t="s">
        <v>112</v>
      </c>
      <c r="D16" s="16" t="s">
        <v>52</v>
      </c>
      <c r="E16" s="15">
        <v>80</v>
      </c>
      <c r="F16" s="15">
        <v>20</v>
      </c>
      <c r="G16" s="15">
        <v>60</v>
      </c>
      <c r="H16" s="123"/>
      <c r="I16" s="15"/>
      <c r="J16" s="15"/>
      <c r="K16" s="15"/>
      <c r="L16" s="50"/>
      <c r="M16" s="50"/>
      <c r="N16" s="50"/>
      <c r="O16" s="15">
        <v>10</v>
      </c>
      <c r="P16" s="15">
        <v>20</v>
      </c>
      <c r="Q16" s="15">
        <v>2</v>
      </c>
      <c r="R16" s="50">
        <v>5</v>
      </c>
      <c r="S16" s="50">
        <v>20</v>
      </c>
      <c r="T16" s="50">
        <v>2</v>
      </c>
      <c r="U16" s="15">
        <v>5</v>
      </c>
      <c r="V16" s="15">
        <v>20</v>
      </c>
      <c r="W16" s="53">
        <v>2</v>
      </c>
    </row>
    <row r="17" spans="1:23" ht="30" customHeight="1" x14ac:dyDescent="0.25">
      <c r="A17" s="8">
        <v>2</v>
      </c>
      <c r="B17" s="13"/>
      <c r="C17" s="44" t="s">
        <v>113</v>
      </c>
      <c r="D17" s="14" t="s">
        <v>47</v>
      </c>
      <c r="E17" s="13">
        <v>10</v>
      </c>
      <c r="F17" s="13"/>
      <c r="G17" s="13">
        <v>10</v>
      </c>
      <c r="H17" s="89"/>
      <c r="I17" s="13"/>
      <c r="J17" s="13"/>
      <c r="K17" s="13"/>
      <c r="L17" s="49"/>
      <c r="M17" s="49"/>
      <c r="N17" s="49"/>
      <c r="O17" s="13"/>
      <c r="P17" s="13">
        <v>10</v>
      </c>
      <c r="Q17" s="13">
        <v>2</v>
      </c>
      <c r="R17" s="49"/>
      <c r="S17" s="49"/>
      <c r="T17" s="49"/>
      <c r="U17" s="13"/>
      <c r="V17" s="13"/>
      <c r="W17" s="54"/>
    </row>
    <row r="18" spans="1:23" ht="30" customHeight="1" x14ac:dyDescent="0.25">
      <c r="A18" s="8">
        <v>3</v>
      </c>
      <c r="B18" s="13"/>
      <c r="C18" s="44" t="s">
        <v>57</v>
      </c>
      <c r="D18" s="14" t="s">
        <v>47</v>
      </c>
      <c r="E18" s="13">
        <v>10</v>
      </c>
      <c r="F18" s="13"/>
      <c r="G18" s="13">
        <v>10</v>
      </c>
      <c r="H18" s="89"/>
      <c r="I18" s="13"/>
      <c r="J18" s="13"/>
      <c r="K18" s="13"/>
      <c r="L18" s="49"/>
      <c r="M18" s="49"/>
      <c r="N18" s="49"/>
      <c r="O18" s="13"/>
      <c r="P18" s="13"/>
      <c r="Q18" s="13"/>
      <c r="R18" s="49"/>
      <c r="S18" s="49"/>
      <c r="T18" s="49"/>
      <c r="U18" s="13"/>
      <c r="V18" s="13">
        <v>10</v>
      </c>
      <c r="W18" s="54">
        <v>1</v>
      </c>
    </row>
    <row r="19" spans="1:23" ht="30" customHeight="1" x14ac:dyDescent="0.25">
      <c r="A19" s="90">
        <v>4</v>
      </c>
      <c r="B19" s="89"/>
      <c r="C19" s="91" t="s">
        <v>58</v>
      </c>
      <c r="D19" s="92" t="s">
        <v>47</v>
      </c>
      <c r="E19" s="89">
        <v>10</v>
      </c>
      <c r="F19" s="89"/>
      <c r="G19" s="89">
        <v>10</v>
      </c>
      <c r="H19" s="89"/>
      <c r="I19" s="89"/>
      <c r="J19" s="89"/>
      <c r="K19" s="89"/>
      <c r="L19" s="88"/>
      <c r="M19" s="88">
        <v>10</v>
      </c>
      <c r="N19" s="88">
        <v>2</v>
      </c>
      <c r="O19" s="89"/>
      <c r="P19" s="89"/>
      <c r="Q19" s="89"/>
      <c r="R19" s="88"/>
      <c r="S19" s="88"/>
      <c r="T19" s="88"/>
      <c r="U19" s="89"/>
      <c r="V19" s="89"/>
      <c r="W19" s="54"/>
    </row>
    <row r="20" spans="1:23" ht="30" customHeight="1" thickBot="1" x14ac:dyDescent="0.3">
      <c r="A20" s="90">
        <v>5</v>
      </c>
      <c r="B20" s="89"/>
      <c r="C20" s="91" t="s">
        <v>123</v>
      </c>
      <c r="D20" s="92" t="s">
        <v>47</v>
      </c>
      <c r="E20" s="89">
        <v>10</v>
      </c>
      <c r="F20" s="89">
        <v>5</v>
      </c>
      <c r="G20" s="89">
        <v>5</v>
      </c>
      <c r="H20" s="89"/>
      <c r="I20" s="89"/>
      <c r="J20" s="89"/>
      <c r="K20" s="89"/>
      <c r="L20" s="88">
        <v>5</v>
      </c>
      <c r="M20" s="88">
        <v>5</v>
      </c>
      <c r="N20" s="88">
        <v>2</v>
      </c>
      <c r="O20" s="89"/>
      <c r="P20" s="89"/>
      <c r="Q20" s="89"/>
      <c r="R20" s="88"/>
      <c r="S20" s="88"/>
      <c r="T20" s="88"/>
      <c r="U20" s="89"/>
      <c r="V20" s="89"/>
      <c r="W20" s="54"/>
    </row>
    <row r="21" spans="1:23" ht="30" customHeight="1" x14ac:dyDescent="0.25">
      <c r="A21" s="93">
        <v>6</v>
      </c>
      <c r="B21" s="87"/>
      <c r="C21" s="51" t="s">
        <v>139</v>
      </c>
      <c r="D21" s="94" t="s">
        <v>52</v>
      </c>
      <c r="E21" s="87">
        <v>12</v>
      </c>
      <c r="F21" s="87"/>
      <c r="G21" s="87"/>
      <c r="H21" s="87"/>
      <c r="I21" s="87">
        <v>12</v>
      </c>
      <c r="J21" s="87"/>
      <c r="K21" s="87"/>
      <c r="L21" s="86"/>
      <c r="M21" s="86"/>
      <c r="N21" s="86"/>
      <c r="O21" s="87"/>
      <c r="P21" s="87"/>
      <c r="Q21" s="87"/>
      <c r="R21" s="86"/>
      <c r="S21" s="86">
        <v>10</v>
      </c>
      <c r="T21" s="86">
        <v>1</v>
      </c>
      <c r="U21" s="87"/>
      <c r="V21" s="87">
        <v>2</v>
      </c>
      <c r="W21" s="55">
        <v>1</v>
      </c>
    </row>
    <row r="22" spans="1:23" ht="30" customHeight="1" thickBot="1" x14ac:dyDescent="0.3">
      <c r="A22" s="93">
        <v>7</v>
      </c>
      <c r="B22" s="87"/>
      <c r="C22" s="95" t="s">
        <v>62</v>
      </c>
      <c r="D22" s="96" t="s">
        <v>47</v>
      </c>
      <c r="E22" s="87">
        <v>20</v>
      </c>
      <c r="F22" s="87"/>
      <c r="G22" s="87"/>
      <c r="H22" s="87">
        <v>20</v>
      </c>
      <c r="I22" s="87"/>
      <c r="J22" s="87"/>
      <c r="K22" s="87"/>
      <c r="L22" s="86"/>
      <c r="M22" s="86"/>
      <c r="N22" s="86"/>
      <c r="O22" s="87"/>
      <c r="P22" s="87"/>
      <c r="Q22" s="87"/>
      <c r="R22" s="86"/>
      <c r="S22" s="86">
        <v>20</v>
      </c>
      <c r="T22" s="86">
        <v>1</v>
      </c>
      <c r="U22" s="87"/>
      <c r="V22" s="87"/>
      <c r="W22" s="55"/>
    </row>
    <row r="23" spans="1:23" ht="15.75" thickBot="1" x14ac:dyDescent="0.3">
      <c r="A23" s="184" t="s">
        <v>22</v>
      </c>
      <c r="B23" s="130"/>
      <c r="C23" s="130"/>
      <c r="D23" s="97"/>
      <c r="E23" s="18">
        <f>SUM(E16:E22)</f>
        <v>152</v>
      </c>
      <c r="F23" s="18">
        <f>SUM(F16:F22)</f>
        <v>25</v>
      </c>
      <c r="G23" s="18">
        <f>SUM(G16:G22)</f>
        <v>95</v>
      </c>
      <c r="H23" s="18">
        <f t="shared" ref="H23:I23" si="0">SUM(H16:H22)</f>
        <v>20</v>
      </c>
      <c r="I23" s="18">
        <f t="shared" si="0"/>
        <v>12</v>
      </c>
      <c r="J23" s="18">
        <v>0</v>
      </c>
      <c r="K23" s="18">
        <v>0</v>
      </c>
      <c r="L23" s="18">
        <f>SUM(L16:L22)</f>
        <v>5</v>
      </c>
      <c r="M23" s="18">
        <f t="shared" ref="M23:W23" si="1">SUM(M16:M22)</f>
        <v>15</v>
      </c>
      <c r="N23" s="18">
        <f>SUM(N16:N22)</f>
        <v>4</v>
      </c>
      <c r="O23" s="18">
        <f t="shared" si="1"/>
        <v>10</v>
      </c>
      <c r="P23" s="18">
        <f t="shared" si="1"/>
        <v>30</v>
      </c>
      <c r="Q23" s="18">
        <f>SUM(Q16:Q22)</f>
        <v>4</v>
      </c>
      <c r="R23" s="18">
        <f t="shared" si="1"/>
        <v>5</v>
      </c>
      <c r="S23" s="18">
        <f t="shared" si="1"/>
        <v>50</v>
      </c>
      <c r="T23" s="18">
        <f t="shared" si="1"/>
        <v>4</v>
      </c>
      <c r="U23" s="18">
        <f t="shared" si="1"/>
        <v>5</v>
      </c>
      <c r="V23" s="18">
        <f t="shared" si="1"/>
        <v>32</v>
      </c>
      <c r="W23" s="18">
        <f t="shared" si="1"/>
        <v>4</v>
      </c>
    </row>
    <row r="24" spans="1:23" ht="15.75" thickBot="1" x14ac:dyDescent="0.3">
      <c r="A24" s="184" t="s">
        <v>142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</row>
    <row r="25" spans="1:23" ht="30" customHeight="1" x14ac:dyDescent="0.25">
      <c r="A25" s="98">
        <v>1</v>
      </c>
      <c r="B25" s="99"/>
      <c r="C25" s="100" t="s">
        <v>114</v>
      </c>
      <c r="D25" s="101" t="s">
        <v>52</v>
      </c>
      <c r="E25" s="99">
        <v>80</v>
      </c>
      <c r="F25" s="99">
        <v>20</v>
      </c>
      <c r="G25" s="99">
        <v>60</v>
      </c>
      <c r="H25" s="102"/>
      <c r="I25" s="102"/>
      <c r="J25" s="99"/>
      <c r="K25" s="99"/>
      <c r="L25" s="103"/>
      <c r="M25" s="103"/>
      <c r="N25" s="103"/>
      <c r="O25" s="99">
        <v>10</v>
      </c>
      <c r="P25" s="99">
        <v>20</v>
      </c>
      <c r="Q25" s="99">
        <v>2</v>
      </c>
      <c r="R25" s="103">
        <v>5</v>
      </c>
      <c r="S25" s="103">
        <v>20</v>
      </c>
      <c r="T25" s="103">
        <v>2</v>
      </c>
      <c r="U25" s="99">
        <v>5</v>
      </c>
      <c r="V25" s="99">
        <v>20</v>
      </c>
      <c r="W25" s="53">
        <v>2</v>
      </c>
    </row>
    <row r="26" spans="1:23" ht="30" customHeight="1" x14ac:dyDescent="0.25">
      <c r="A26" s="104">
        <v>2</v>
      </c>
      <c r="B26" s="89"/>
      <c r="C26" s="105" t="s">
        <v>115</v>
      </c>
      <c r="D26" s="106" t="s">
        <v>47</v>
      </c>
      <c r="E26" s="89">
        <v>10</v>
      </c>
      <c r="F26" s="102"/>
      <c r="G26" s="102">
        <v>10</v>
      </c>
      <c r="H26" s="89"/>
      <c r="I26" s="89"/>
      <c r="J26" s="89"/>
      <c r="K26" s="89"/>
      <c r="L26" s="88"/>
      <c r="M26" s="88"/>
      <c r="N26" s="88"/>
      <c r="O26" s="89"/>
      <c r="P26" s="89">
        <v>10</v>
      </c>
      <c r="Q26" s="89">
        <v>2</v>
      </c>
      <c r="R26" s="88"/>
      <c r="S26" s="88"/>
      <c r="T26" s="88"/>
      <c r="U26" s="89"/>
      <c r="V26" s="89"/>
      <c r="W26" s="54"/>
    </row>
    <row r="27" spans="1:23" ht="30" customHeight="1" x14ac:dyDescent="0.25">
      <c r="A27" s="104">
        <v>3</v>
      </c>
      <c r="B27" s="89"/>
      <c r="C27" s="105" t="s">
        <v>57</v>
      </c>
      <c r="D27" s="92" t="s">
        <v>47</v>
      </c>
      <c r="E27" s="89">
        <v>10</v>
      </c>
      <c r="F27" s="89"/>
      <c r="G27" s="89">
        <v>10</v>
      </c>
      <c r="H27" s="89"/>
      <c r="I27" s="89"/>
      <c r="J27" s="89"/>
      <c r="K27" s="89"/>
      <c r="L27" s="88"/>
      <c r="M27" s="88"/>
      <c r="N27" s="88"/>
      <c r="O27" s="89"/>
      <c r="P27" s="89"/>
      <c r="Q27" s="89"/>
      <c r="R27" s="88"/>
      <c r="S27" s="88"/>
      <c r="T27" s="88"/>
      <c r="U27" s="89"/>
      <c r="V27" s="89">
        <v>10</v>
      </c>
      <c r="W27" s="54">
        <v>1</v>
      </c>
    </row>
    <row r="28" spans="1:23" ht="30" customHeight="1" x14ac:dyDescent="0.25">
      <c r="A28" s="104">
        <v>4</v>
      </c>
      <c r="B28" s="89"/>
      <c r="C28" s="105" t="s">
        <v>58</v>
      </c>
      <c r="D28" s="106" t="s">
        <v>47</v>
      </c>
      <c r="E28" s="102">
        <v>10</v>
      </c>
      <c r="F28" s="87"/>
      <c r="G28" s="87">
        <v>10</v>
      </c>
      <c r="H28" s="87"/>
      <c r="I28" s="102"/>
      <c r="J28" s="89"/>
      <c r="K28" s="89"/>
      <c r="L28" s="88"/>
      <c r="M28" s="88">
        <v>10</v>
      </c>
      <c r="N28" s="88">
        <v>2</v>
      </c>
      <c r="O28" s="89"/>
      <c r="P28" s="89"/>
      <c r="Q28" s="89"/>
      <c r="R28" s="88"/>
      <c r="S28" s="88"/>
      <c r="T28" s="88"/>
      <c r="U28" s="89"/>
      <c r="V28" s="89"/>
      <c r="W28" s="54"/>
    </row>
    <row r="29" spans="1:23" ht="30" customHeight="1" thickBot="1" x14ac:dyDescent="0.3">
      <c r="A29" s="104">
        <v>5</v>
      </c>
      <c r="B29" s="89"/>
      <c r="C29" s="105" t="s">
        <v>123</v>
      </c>
      <c r="D29" s="92" t="s">
        <v>47</v>
      </c>
      <c r="E29" s="89">
        <v>10</v>
      </c>
      <c r="F29" s="89">
        <v>5</v>
      </c>
      <c r="G29" s="89">
        <v>5</v>
      </c>
      <c r="H29" s="89"/>
      <c r="I29" s="89"/>
      <c r="J29" s="89"/>
      <c r="K29" s="89"/>
      <c r="L29" s="88">
        <v>5</v>
      </c>
      <c r="M29" s="88">
        <v>5</v>
      </c>
      <c r="N29" s="88">
        <v>2</v>
      </c>
      <c r="O29" s="89"/>
      <c r="P29" s="89"/>
      <c r="Q29" s="89"/>
      <c r="R29" s="88"/>
      <c r="S29" s="88"/>
      <c r="T29" s="88"/>
      <c r="U29" s="89"/>
      <c r="V29" s="89"/>
      <c r="W29" s="54"/>
    </row>
    <row r="30" spans="1:23" ht="30" customHeight="1" x14ac:dyDescent="0.25">
      <c r="A30" s="107">
        <v>6</v>
      </c>
      <c r="B30" s="87"/>
      <c r="C30" s="51" t="s">
        <v>139</v>
      </c>
      <c r="D30" s="94" t="s">
        <v>52</v>
      </c>
      <c r="E30" s="87">
        <v>12</v>
      </c>
      <c r="F30" s="87"/>
      <c r="G30" s="87"/>
      <c r="H30" s="87"/>
      <c r="I30" s="87">
        <v>12</v>
      </c>
      <c r="J30" s="87"/>
      <c r="K30" s="87"/>
      <c r="L30" s="86"/>
      <c r="M30" s="86"/>
      <c r="N30" s="86"/>
      <c r="O30" s="87"/>
      <c r="P30" s="87"/>
      <c r="Q30" s="87"/>
      <c r="R30" s="86"/>
      <c r="S30" s="86">
        <v>10</v>
      </c>
      <c r="T30" s="86">
        <v>1</v>
      </c>
      <c r="U30" s="87"/>
      <c r="V30" s="87">
        <v>2</v>
      </c>
      <c r="W30" s="55">
        <v>1</v>
      </c>
    </row>
    <row r="31" spans="1:23" ht="30" customHeight="1" thickBot="1" x14ac:dyDescent="0.3">
      <c r="A31" s="107">
        <v>7</v>
      </c>
      <c r="B31" s="87"/>
      <c r="C31" s="108" t="s">
        <v>62</v>
      </c>
      <c r="D31" s="96" t="s">
        <v>47</v>
      </c>
      <c r="E31" s="87">
        <v>20</v>
      </c>
      <c r="F31" s="87"/>
      <c r="G31" s="87"/>
      <c r="H31" s="87">
        <v>20</v>
      </c>
      <c r="I31" s="87"/>
      <c r="J31" s="87"/>
      <c r="K31" s="87"/>
      <c r="L31" s="86"/>
      <c r="M31" s="86"/>
      <c r="N31" s="86"/>
      <c r="O31" s="87"/>
      <c r="P31" s="87"/>
      <c r="Q31" s="87"/>
      <c r="R31" s="86"/>
      <c r="S31" s="86">
        <v>20</v>
      </c>
      <c r="T31" s="86">
        <v>1</v>
      </c>
      <c r="U31" s="87"/>
      <c r="V31" s="87"/>
      <c r="W31" s="56"/>
    </row>
    <row r="32" spans="1:23" ht="15.75" thickBot="1" x14ac:dyDescent="0.3">
      <c r="A32" s="184" t="s">
        <v>22</v>
      </c>
      <c r="B32" s="130"/>
      <c r="C32" s="130"/>
      <c r="D32" s="109"/>
      <c r="E32" s="18">
        <f>SUM(E25:E31)</f>
        <v>152</v>
      </c>
      <c r="F32" s="18">
        <f>SUM(F25:F31)</f>
        <v>25</v>
      </c>
      <c r="G32" s="18">
        <f>SUM(G25:G31)</f>
        <v>95</v>
      </c>
      <c r="H32" s="18">
        <f t="shared" ref="H32:I32" si="2">SUM(H25:H31)</f>
        <v>20</v>
      </c>
      <c r="I32" s="18">
        <f t="shared" si="2"/>
        <v>12</v>
      </c>
      <c r="J32" s="18">
        <v>0</v>
      </c>
      <c r="K32" s="18">
        <v>0</v>
      </c>
      <c r="L32" s="18">
        <f>SUM(L25:L31)</f>
        <v>5</v>
      </c>
      <c r="M32" s="18">
        <f t="shared" ref="M32:W32" si="3">SUM(M25:M31)</f>
        <v>15</v>
      </c>
      <c r="N32" s="18">
        <f>SUM(N25:N31)</f>
        <v>4</v>
      </c>
      <c r="O32" s="18">
        <f t="shared" si="3"/>
        <v>10</v>
      </c>
      <c r="P32" s="18">
        <f t="shared" si="3"/>
        <v>30</v>
      </c>
      <c r="Q32" s="18">
        <f>SUM(Q25:Q31)</f>
        <v>4</v>
      </c>
      <c r="R32" s="18">
        <f t="shared" si="3"/>
        <v>5</v>
      </c>
      <c r="S32" s="18">
        <f t="shared" si="3"/>
        <v>50</v>
      </c>
      <c r="T32" s="18">
        <f t="shared" si="3"/>
        <v>4</v>
      </c>
      <c r="U32" s="18">
        <f t="shared" si="3"/>
        <v>5</v>
      </c>
      <c r="V32" s="18">
        <f t="shared" si="3"/>
        <v>32</v>
      </c>
      <c r="W32" s="18">
        <f t="shared" si="3"/>
        <v>4</v>
      </c>
    </row>
    <row r="33" spans="1:24" ht="16.5" customHeight="1" thickBot="1" x14ac:dyDescent="0.3">
      <c r="A33" s="184" t="s">
        <v>143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</row>
    <row r="34" spans="1:24" ht="30" customHeight="1" x14ac:dyDescent="0.25">
      <c r="A34" s="98">
        <v>1</v>
      </c>
      <c r="B34" s="99"/>
      <c r="C34" s="110" t="s">
        <v>116</v>
      </c>
      <c r="D34" s="99" t="s">
        <v>50</v>
      </c>
      <c r="E34" s="99">
        <v>15</v>
      </c>
      <c r="F34" s="99">
        <v>5</v>
      </c>
      <c r="G34" s="99">
        <v>10</v>
      </c>
      <c r="H34" s="99"/>
      <c r="I34" s="99"/>
      <c r="J34" s="99"/>
      <c r="K34" s="99"/>
      <c r="L34" s="103">
        <v>5</v>
      </c>
      <c r="M34" s="103">
        <v>10</v>
      </c>
      <c r="N34" s="103">
        <v>2</v>
      </c>
      <c r="O34" s="99"/>
      <c r="P34" s="99"/>
      <c r="Q34" s="99"/>
      <c r="R34" s="103"/>
      <c r="S34" s="103"/>
      <c r="T34" s="103"/>
      <c r="U34" s="99"/>
      <c r="V34" s="99"/>
      <c r="W34" s="53"/>
    </row>
    <row r="35" spans="1:24" ht="30" customHeight="1" x14ac:dyDescent="0.25">
      <c r="A35" s="104">
        <v>2</v>
      </c>
      <c r="B35" s="89"/>
      <c r="C35" s="51" t="s">
        <v>117</v>
      </c>
      <c r="D35" s="89" t="s">
        <v>47</v>
      </c>
      <c r="E35" s="89">
        <v>15</v>
      </c>
      <c r="F35" s="89">
        <v>5</v>
      </c>
      <c r="G35" s="89">
        <v>10</v>
      </c>
      <c r="H35" s="89"/>
      <c r="I35" s="89"/>
      <c r="J35" s="89"/>
      <c r="K35" s="89"/>
      <c r="L35" s="88">
        <v>5</v>
      </c>
      <c r="M35" s="88">
        <v>10</v>
      </c>
      <c r="N35" s="88">
        <v>2</v>
      </c>
      <c r="O35" s="89"/>
      <c r="P35" s="89"/>
      <c r="Q35" s="89"/>
      <c r="R35" s="88"/>
      <c r="S35" s="88"/>
      <c r="T35" s="88"/>
      <c r="U35" s="89"/>
      <c r="V35" s="89"/>
      <c r="W35" s="54"/>
    </row>
    <row r="36" spans="1:24" ht="30" customHeight="1" x14ac:dyDescent="0.25">
      <c r="A36" s="104">
        <v>3</v>
      </c>
      <c r="B36" s="89"/>
      <c r="C36" s="51" t="s">
        <v>118</v>
      </c>
      <c r="D36" s="89" t="s">
        <v>52</v>
      </c>
      <c r="E36" s="89">
        <v>30</v>
      </c>
      <c r="F36" s="89">
        <v>10</v>
      </c>
      <c r="G36" s="89">
        <v>20</v>
      </c>
      <c r="H36" s="89"/>
      <c r="I36" s="89"/>
      <c r="J36" s="89"/>
      <c r="K36" s="89"/>
      <c r="L36" s="88"/>
      <c r="M36" s="88"/>
      <c r="N36" s="88"/>
      <c r="O36" s="89"/>
      <c r="P36" s="89"/>
      <c r="Q36" s="89"/>
      <c r="R36" s="88">
        <v>5</v>
      </c>
      <c r="S36" s="88">
        <v>10</v>
      </c>
      <c r="T36" s="88">
        <v>1</v>
      </c>
      <c r="U36" s="89">
        <v>5</v>
      </c>
      <c r="V36" s="89">
        <v>10</v>
      </c>
      <c r="W36" s="54">
        <v>2</v>
      </c>
    </row>
    <row r="37" spans="1:24" ht="30" customHeight="1" x14ac:dyDescent="0.25">
      <c r="A37" s="104">
        <v>4</v>
      </c>
      <c r="B37" s="89"/>
      <c r="C37" s="51" t="s">
        <v>124</v>
      </c>
      <c r="D37" s="89" t="s">
        <v>47</v>
      </c>
      <c r="E37" s="89">
        <v>10</v>
      </c>
      <c r="F37" s="89"/>
      <c r="G37" s="89">
        <v>10</v>
      </c>
      <c r="H37" s="89"/>
      <c r="I37" s="89"/>
      <c r="J37" s="89"/>
      <c r="K37" s="89"/>
      <c r="L37" s="88"/>
      <c r="M37" s="88"/>
      <c r="N37" s="88"/>
      <c r="O37" s="89"/>
      <c r="P37" s="89">
        <v>10</v>
      </c>
      <c r="Q37" s="89">
        <v>1</v>
      </c>
      <c r="R37" s="88"/>
      <c r="S37" s="88"/>
      <c r="T37" s="88"/>
      <c r="U37" s="89"/>
      <c r="V37" s="89"/>
      <c r="W37" s="54"/>
    </row>
    <row r="38" spans="1:24" ht="30" customHeight="1" x14ac:dyDescent="0.25">
      <c r="A38" s="104">
        <v>5</v>
      </c>
      <c r="B38" s="89"/>
      <c r="C38" s="51" t="s">
        <v>119</v>
      </c>
      <c r="D38" s="89" t="s">
        <v>47</v>
      </c>
      <c r="E38" s="89">
        <v>20</v>
      </c>
      <c r="F38" s="89"/>
      <c r="G38" s="89">
        <v>20</v>
      </c>
      <c r="H38" s="89"/>
      <c r="I38" s="89"/>
      <c r="J38" s="89"/>
      <c r="K38" s="89"/>
      <c r="L38" s="88"/>
      <c r="M38" s="88"/>
      <c r="N38" s="88"/>
      <c r="O38" s="89"/>
      <c r="P38" s="89">
        <v>10</v>
      </c>
      <c r="Q38" s="89">
        <v>1</v>
      </c>
      <c r="R38" s="88"/>
      <c r="S38" s="88">
        <v>10</v>
      </c>
      <c r="T38" s="88">
        <v>1</v>
      </c>
      <c r="U38" s="89"/>
      <c r="V38" s="89"/>
      <c r="W38" s="54"/>
    </row>
    <row r="39" spans="1:24" ht="30" customHeight="1" x14ac:dyDescent="0.25">
      <c r="A39" s="104">
        <v>6</v>
      </c>
      <c r="B39" s="89"/>
      <c r="C39" s="51" t="s">
        <v>120</v>
      </c>
      <c r="D39" s="89" t="s">
        <v>47</v>
      </c>
      <c r="E39" s="89">
        <v>10</v>
      </c>
      <c r="F39" s="89"/>
      <c r="G39" s="89">
        <v>10</v>
      </c>
      <c r="H39" s="89"/>
      <c r="I39" s="89"/>
      <c r="J39" s="89"/>
      <c r="K39" s="89"/>
      <c r="L39" s="88"/>
      <c r="M39" s="88"/>
      <c r="N39" s="88"/>
      <c r="O39" s="89"/>
      <c r="P39" s="89"/>
      <c r="Q39" s="89"/>
      <c r="R39" s="88"/>
      <c r="S39" s="88"/>
      <c r="T39" s="88"/>
      <c r="U39" s="89"/>
      <c r="V39" s="89">
        <v>10</v>
      </c>
      <c r="W39" s="54">
        <v>1</v>
      </c>
    </row>
    <row r="40" spans="1:24" ht="30" customHeight="1" x14ac:dyDescent="0.25">
      <c r="A40" s="104">
        <v>7</v>
      </c>
      <c r="B40" s="89"/>
      <c r="C40" s="51" t="s">
        <v>61</v>
      </c>
      <c r="D40" s="89" t="s">
        <v>47</v>
      </c>
      <c r="E40" s="89">
        <v>10</v>
      </c>
      <c r="F40" s="89"/>
      <c r="G40" s="89">
        <v>10</v>
      </c>
      <c r="H40" s="89"/>
      <c r="I40" s="89"/>
      <c r="J40" s="89"/>
      <c r="K40" s="89"/>
      <c r="L40" s="88"/>
      <c r="M40" s="88"/>
      <c r="N40" s="88"/>
      <c r="O40" s="89"/>
      <c r="P40" s="89">
        <v>10</v>
      </c>
      <c r="Q40" s="89">
        <v>1</v>
      </c>
      <c r="R40" s="88"/>
      <c r="S40" s="88"/>
      <c r="T40" s="88"/>
      <c r="U40" s="89"/>
      <c r="V40" s="89"/>
      <c r="W40" s="54"/>
    </row>
    <row r="41" spans="1:24" ht="30" customHeight="1" thickBot="1" x14ac:dyDescent="0.3">
      <c r="A41" s="104">
        <v>8</v>
      </c>
      <c r="B41" s="89"/>
      <c r="C41" s="51" t="s">
        <v>121</v>
      </c>
      <c r="D41" s="89" t="s">
        <v>47</v>
      </c>
      <c r="E41" s="89">
        <v>10</v>
      </c>
      <c r="F41" s="89"/>
      <c r="G41" s="89">
        <v>10</v>
      </c>
      <c r="H41" s="89"/>
      <c r="I41" s="89"/>
      <c r="J41" s="89"/>
      <c r="K41" s="89"/>
      <c r="L41" s="88"/>
      <c r="M41" s="88"/>
      <c r="N41" s="88"/>
      <c r="O41" s="89"/>
      <c r="P41" s="89">
        <v>10</v>
      </c>
      <c r="Q41" s="89">
        <v>1</v>
      </c>
      <c r="R41" s="88"/>
      <c r="S41" s="88"/>
      <c r="T41" s="88"/>
      <c r="U41" s="89"/>
      <c r="V41" s="89"/>
      <c r="W41" s="54"/>
    </row>
    <row r="42" spans="1:24" ht="30" customHeight="1" x14ac:dyDescent="0.25">
      <c r="A42" s="104">
        <v>9</v>
      </c>
      <c r="B42" s="89"/>
      <c r="C42" s="51" t="s">
        <v>140</v>
      </c>
      <c r="D42" s="94" t="s">
        <v>52</v>
      </c>
      <c r="E42" s="89">
        <v>12</v>
      </c>
      <c r="F42" s="89"/>
      <c r="G42" s="89"/>
      <c r="H42" s="89"/>
      <c r="I42" s="89">
        <v>12</v>
      </c>
      <c r="J42" s="89"/>
      <c r="K42" s="89"/>
      <c r="L42" s="88"/>
      <c r="M42" s="88"/>
      <c r="N42" s="88"/>
      <c r="O42" s="89"/>
      <c r="P42" s="89"/>
      <c r="Q42" s="89"/>
      <c r="R42" s="88"/>
      <c r="S42" s="88">
        <v>10</v>
      </c>
      <c r="T42" s="88">
        <v>1</v>
      </c>
      <c r="U42" s="89"/>
      <c r="V42" s="89">
        <v>2</v>
      </c>
      <c r="W42" s="54">
        <v>1</v>
      </c>
    </row>
    <row r="43" spans="1:24" ht="30" customHeight="1" thickBot="1" x14ac:dyDescent="0.3">
      <c r="A43" s="111">
        <v>10</v>
      </c>
      <c r="B43" s="112"/>
      <c r="C43" s="113" t="s">
        <v>62</v>
      </c>
      <c r="D43" s="112" t="s">
        <v>47</v>
      </c>
      <c r="E43" s="112">
        <v>20</v>
      </c>
      <c r="F43" s="112"/>
      <c r="G43" s="112"/>
      <c r="H43" s="112">
        <v>20</v>
      </c>
      <c r="I43" s="112"/>
      <c r="J43" s="112"/>
      <c r="K43" s="112"/>
      <c r="L43" s="114"/>
      <c r="M43" s="114"/>
      <c r="N43" s="114"/>
      <c r="O43" s="87"/>
      <c r="P43" s="87"/>
      <c r="Q43" s="87"/>
      <c r="R43" s="86"/>
      <c r="S43" s="86">
        <v>20</v>
      </c>
      <c r="T43" s="86">
        <v>1</v>
      </c>
      <c r="U43" s="87"/>
      <c r="V43" s="87"/>
      <c r="W43" s="55"/>
    </row>
    <row r="44" spans="1:24" ht="15.75" thickBot="1" x14ac:dyDescent="0.3">
      <c r="A44" s="131" t="s">
        <v>63</v>
      </c>
      <c r="B44" s="186"/>
      <c r="C44" s="187"/>
      <c r="D44" s="115"/>
      <c r="E44" s="116">
        <f>SUM(E34:E43)</f>
        <v>152</v>
      </c>
      <c r="F44" s="116">
        <f>SUM(F34:F43)</f>
        <v>20</v>
      </c>
      <c r="G44" s="116">
        <f>SUM(G34:G43)</f>
        <v>100</v>
      </c>
      <c r="H44" s="116">
        <v>0</v>
      </c>
      <c r="I44" s="116">
        <f>SUM(I34:I43)</f>
        <v>12</v>
      </c>
      <c r="J44" s="116">
        <v>0</v>
      </c>
      <c r="K44" s="116">
        <v>0</v>
      </c>
      <c r="L44" s="117">
        <f t="shared" ref="L44:W44" si="4">SUM(L34:L43)</f>
        <v>10</v>
      </c>
      <c r="M44" s="115">
        <f t="shared" si="4"/>
        <v>20</v>
      </c>
      <c r="N44" s="116">
        <f t="shared" si="4"/>
        <v>4</v>
      </c>
      <c r="O44" s="117">
        <f t="shared" si="4"/>
        <v>0</v>
      </c>
      <c r="P44" s="116">
        <f t="shared" si="4"/>
        <v>40</v>
      </c>
      <c r="Q44" s="116">
        <f t="shared" si="4"/>
        <v>4</v>
      </c>
      <c r="R44" s="117">
        <f t="shared" si="4"/>
        <v>5</v>
      </c>
      <c r="S44" s="116">
        <f t="shared" si="4"/>
        <v>50</v>
      </c>
      <c r="T44" s="116">
        <f t="shared" si="4"/>
        <v>4</v>
      </c>
      <c r="U44" s="117">
        <f t="shared" si="4"/>
        <v>5</v>
      </c>
      <c r="V44" s="116">
        <f t="shared" si="4"/>
        <v>22</v>
      </c>
      <c r="W44" s="57">
        <f t="shared" si="4"/>
        <v>4</v>
      </c>
    </row>
    <row r="45" spans="1:24" ht="15.75" thickBot="1" x14ac:dyDescent="0.3">
      <c r="A45" s="131" t="s">
        <v>144</v>
      </c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2"/>
    </row>
    <row r="46" spans="1:24" ht="30" customHeight="1" x14ac:dyDescent="0.25">
      <c r="A46" s="98">
        <v>1</v>
      </c>
      <c r="B46" s="99"/>
      <c r="C46" s="110" t="s">
        <v>64</v>
      </c>
      <c r="D46" s="99" t="s">
        <v>50</v>
      </c>
      <c r="E46" s="99">
        <v>10</v>
      </c>
      <c r="F46" s="99">
        <v>10</v>
      </c>
      <c r="G46" s="99"/>
      <c r="H46" s="99"/>
      <c r="I46" s="99"/>
      <c r="J46" s="99"/>
      <c r="K46" s="99"/>
      <c r="L46" s="103">
        <v>10</v>
      </c>
      <c r="M46" s="103"/>
      <c r="N46" s="103">
        <v>1</v>
      </c>
      <c r="O46" s="99"/>
      <c r="P46" s="99"/>
      <c r="Q46" s="99"/>
      <c r="R46" s="103"/>
      <c r="S46" s="103"/>
      <c r="T46" s="103"/>
      <c r="U46" s="99"/>
      <c r="V46" s="99"/>
      <c r="W46" s="58"/>
    </row>
    <row r="47" spans="1:24" ht="30" customHeight="1" x14ac:dyDescent="0.25">
      <c r="A47" s="104">
        <v>2</v>
      </c>
      <c r="B47" s="89"/>
      <c r="C47" s="51" t="s">
        <v>65</v>
      </c>
      <c r="D47" s="89" t="s">
        <v>50</v>
      </c>
      <c r="E47" s="89">
        <v>10</v>
      </c>
      <c r="F47" s="89">
        <v>10</v>
      </c>
      <c r="G47" s="89"/>
      <c r="H47" s="89"/>
      <c r="I47" s="89"/>
      <c r="J47" s="89"/>
      <c r="K47" s="89"/>
      <c r="L47" s="88">
        <v>10</v>
      </c>
      <c r="M47" s="88"/>
      <c r="N47" s="88">
        <v>1</v>
      </c>
      <c r="O47" s="89"/>
      <c r="P47" s="89"/>
      <c r="Q47" s="89"/>
      <c r="R47" s="88"/>
      <c r="S47" s="88"/>
      <c r="T47" s="88"/>
      <c r="U47" s="89"/>
      <c r="V47" s="89"/>
      <c r="W47" s="54"/>
    </row>
    <row r="48" spans="1:24" ht="30" customHeight="1" x14ac:dyDescent="0.25">
      <c r="A48" s="104">
        <v>3</v>
      </c>
      <c r="B48" s="89"/>
      <c r="C48" s="51" t="s">
        <v>66</v>
      </c>
      <c r="D48" s="89" t="s">
        <v>51</v>
      </c>
      <c r="E48" s="89">
        <v>10</v>
      </c>
      <c r="F48" s="89">
        <v>5</v>
      </c>
      <c r="G48" s="89">
        <v>5</v>
      </c>
      <c r="H48" s="89"/>
      <c r="I48" s="89"/>
      <c r="J48" s="89"/>
      <c r="K48" s="89"/>
      <c r="L48" s="88"/>
      <c r="M48" s="88"/>
      <c r="N48" s="88"/>
      <c r="O48" s="89"/>
      <c r="P48" s="89"/>
      <c r="Q48" s="89"/>
      <c r="R48" s="88">
        <v>5</v>
      </c>
      <c r="S48" s="88">
        <v>5</v>
      </c>
      <c r="T48" s="88">
        <v>1</v>
      </c>
      <c r="U48" s="89"/>
      <c r="V48" s="89"/>
      <c r="W48" s="54"/>
    </row>
    <row r="49" spans="1:23" ht="30" customHeight="1" x14ac:dyDescent="0.25">
      <c r="A49" s="104">
        <v>4</v>
      </c>
      <c r="B49" s="89"/>
      <c r="C49" s="51" t="s">
        <v>125</v>
      </c>
      <c r="D49" s="89" t="s">
        <v>47</v>
      </c>
      <c r="E49" s="89">
        <v>10</v>
      </c>
      <c r="F49" s="89">
        <v>10</v>
      </c>
      <c r="G49" s="89"/>
      <c r="H49" s="89"/>
      <c r="I49" s="89"/>
      <c r="J49" s="89"/>
      <c r="K49" s="89"/>
      <c r="L49" s="88">
        <v>10</v>
      </c>
      <c r="M49" s="88"/>
      <c r="N49" s="88">
        <v>1</v>
      </c>
      <c r="O49" s="89"/>
      <c r="P49" s="89"/>
      <c r="Q49" s="89"/>
      <c r="R49" s="88"/>
      <c r="S49" s="88"/>
      <c r="T49" s="88"/>
      <c r="U49" s="89"/>
      <c r="V49" s="89"/>
      <c r="W49" s="54"/>
    </row>
    <row r="50" spans="1:23" ht="30" customHeight="1" x14ac:dyDescent="0.25">
      <c r="A50" s="104">
        <v>5</v>
      </c>
      <c r="B50" s="89"/>
      <c r="C50" s="51" t="s">
        <v>67</v>
      </c>
      <c r="D50" s="89" t="s">
        <v>47</v>
      </c>
      <c r="E50" s="89">
        <v>10</v>
      </c>
      <c r="F50" s="89">
        <v>5</v>
      </c>
      <c r="G50" s="89">
        <v>5</v>
      </c>
      <c r="H50" s="89"/>
      <c r="I50" s="89"/>
      <c r="J50" s="89"/>
      <c r="K50" s="89"/>
      <c r="L50" s="88"/>
      <c r="M50" s="88"/>
      <c r="N50" s="88"/>
      <c r="O50" s="89"/>
      <c r="P50" s="89"/>
      <c r="Q50" s="89"/>
      <c r="R50" s="88"/>
      <c r="S50" s="88"/>
      <c r="T50" s="88"/>
      <c r="U50" s="89">
        <v>5</v>
      </c>
      <c r="V50" s="89">
        <v>5</v>
      </c>
      <c r="W50" s="54">
        <v>1</v>
      </c>
    </row>
    <row r="51" spans="1:23" ht="30" customHeight="1" x14ac:dyDescent="0.25">
      <c r="A51" s="104">
        <v>6</v>
      </c>
      <c r="B51" s="89"/>
      <c r="C51" s="51" t="s">
        <v>68</v>
      </c>
      <c r="D51" s="89" t="s">
        <v>47</v>
      </c>
      <c r="E51" s="89">
        <v>15</v>
      </c>
      <c r="F51" s="89"/>
      <c r="G51" s="89">
        <f t="shared" ref="G51:G52" si="5">SUM(E51:F51)</f>
        <v>15</v>
      </c>
      <c r="H51" s="89"/>
      <c r="I51" s="89"/>
      <c r="J51" s="89"/>
      <c r="K51" s="89"/>
      <c r="L51" s="88"/>
      <c r="M51" s="88">
        <v>5</v>
      </c>
      <c r="N51" s="88">
        <v>1</v>
      </c>
      <c r="O51" s="89"/>
      <c r="P51" s="89">
        <v>10</v>
      </c>
      <c r="Q51" s="89">
        <v>1</v>
      </c>
      <c r="R51" s="88"/>
      <c r="S51" s="88"/>
      <c r="T51" s="88"/>
      <c r="U51" s="89"/>
      <c r="V51" s="89"/>
      <c r="W51" s="54"/>
    </row>
    <row r="52" spans="1:23" ht="30" customHeight="1" x14ac:dyDescent="0.25">
      <c r="A52" s="104">
        <v>7</v>
      </c>
      <c r="B52" s="89"/>
      <c r="C52" s="51" t="s">
        <v>69</v>
      </c>
      <c r="D52" s="89" t="s">
        <v>47</v>
      </c>
      <c r="E52" s="89">
        <v>10</v>
      </c>
      <c r="F52" s="89"/>
      <c r="G52" s="89">
        <f t="shared" si="5"/>
        <v>10</v>
      </c>
      <c r="H52" s="89"/>
      <c r="I52" s="89"/>
      <c r="J52" s="89"/>
      <c r="K52" s="89"/>
      <c r="L52" s="88"/>
      <c r="M52" s="88"/>
      <c r="N52" s="88"/>
      <c r="O52" s="89"/>
      <c r="P52" s="89">
        <v>10</v>
      </c>
      <c r="Q52" s="89">
        <v>1</v>
      </c>
      <c r="R52" s="88"/>
      <c r="S52" s="88"/>
      <c r="T52" s="88"/>
      <c r="U52" s="89"/>
      <c r="V52" s="89"/>
      <c r="W52" s="54"/>
    </row>
    <row r="53" spans="1:23" ht="30" customHeight="1" x14ac:dyDescent="0.25">
      <c r="A53" s="104">
        <v>8</v>
      </c>
      <c r="B53" s="89"/>
      <c r="C53" s="51" t="s">
        <v>132</v>
      </c>
      <c r="D53" s="89" t="s">
        <v>47</v>
      </c>
      <c r="E53" s="89">
        <v>10</v>
      </c>
      <c r="F53" s="89"/>
      <c r="G53" s="89"/>
      <c r="H53" s="89"/>
      <c r="I53" s="89"/>
      <c r="J53" s="89"/>
      <c r="K53" s="89">
        <v>10</v>
      </c>
      <c r="L53" s="88"/>
      <c r="M53" s="88"/>
      <c r="N53" s="88"/>
      <c r="O53" s="89"/>
      <c r="P53" s="89"/>
      <c r="Q53" s="89"/>
      <c r="R53" s="88"/>
      <c r="S53" s="88">
        <v>10</v>
      </c>
      <c r="T53" s="88">
        <v>1</v>
      </c>
      <c r="U53" s="89"/>
      <c r="V53" s="89"/>
      <c r="W53" s="54"/>
    </row>
    <row r="54" spans="1:23" ht="49.15" customHeight="1" x14ac:dyDescent="0.25">
      <c r="A54" s="104">
        <v>9</v>
      </c>
      <c r="B54" s="89"/>
      <c r="C54" s="51" t="s">
        <v>82</v>
      </c>
      <c r="D54" s="89" t="s">
        <v>47</v>
      </c>
      <c r="E54" s="89">
        <v>10</v>
      </c>
      <c r="F54" s="89"/>
      <c r="G54" s="89"/>
      <c r="H54" s="89"/>
      <c r="I54" s="89"/>
      <c r="J54" s="89"/>
      <c r="K54" s="89">
        <v>10</v>
      </c>
      <c r="L54" s="88"/>
      <c r="M54" s="88"/>
      <c r="N54" s="88"/>
      <c r="O54" s="89"/>
      <c r="P54" s="89"/>
      <c r="Q54" s="89"/>
      <c r="R54" s="88"/>
      <c r="S54" s="88"/>
      <c r="T54" s="88"/>
      <c r="U54" s="89"/>
      <c r="V54" s="89">
        <v>10</v>
      </c>
      <c r="W54" s="54">
        <v>1</v>
      </c>
    </row>
    <row r="55" spans="1:23" ht="30" customHeight="1" x14ac:dyDescent="0.25">
      <c r="A55" s="104">
        <v>10</v>
      </c>
      <c r="B55" s="89"/>
      <c r="C55" s="51" t="s">
        <v>81</v>
      </c>
      <c r="D55" s="89" t="s">
        <v>47</v>
      </c>
      <c r="E55" s="89">
        <v>10</v>
      </c>
      <c r="F55" s="89"/>
      <c r="G55" s="89"/>
      <c r="H55" s="89"/>
      <c r="I55" s="89"/>
      <c r="J55" s="89"/>
      <c r="K55" s="89">
        <v>10</v>
      </c>
      <c r="L55" s="88"/>
      <c r="M55" s="88"/>
      <c r="N55" s="88"/>
      <c r="O55" s="89"/>
      <c r="P55" s="89"/>
      <c r="Q55" s="89"/>
      <c r="R55" s="88"/>
      <c r="S55" s="88"/>
      <c r="T55" s="88"/>
      <c r="U55" s="89"/>
      <c r="V55" s="89">
        <v>10</v>
      </c>
      <c r="W55" s="54">
        <v>1</v>
      </c>
    </row>
    <row r="56" spans="1:23" ht="30" customHeight="1" thickBot="1" x14ac:dyDescent="0.3">
      <c r="A56" s="104">
        <v>11</v>
      </c>
      <c r="B56" s="89"/>
      <c r="C56" s="51" t="s">
        <v>83</v>
      </c>
      <c r="D56" s="89" t="s">
        <v>47</v>
      </c>
      <c r="E56" s="89">
        <v>15</v>
      </c>
      <c r="F56" s="89"/>
      <c r="G56" s="89"/>
      <c r="H56" s="89"/>
      <c r="I56" s="89"/>
      <c r="J56" s="89"/>
      <c r="K56" s="89">
        <v>15</v>
      </c>
      <c r="L56" s="88"/>
      <c r="M56" s="88"/>
      <c r="N56" s="88"/>
      <c r="O56" s="89"/>
      <c r="P56" s="89">
        <v>15</v>
      </c>
      <c r="Q56" s="89">
        <v>2</v>
      </c>
      <c r="R56" s="88"/>
      <c r="S56" s="88"/>
      <c r="T56" s="88"/>
      <c r="U56" s="89"/>
      <c r="V56" s="89"/>
      <c r="W56" s="54"/>
    </row>
    <row r="57" spans="1:23" ht="30" customHeight="1" x14ac:dyDescent="0.25">
      <c r="A57" s="89">
        <v>12</v>
      </c>
      <c r="B57" s="89"/>
      <c r="C57" s="51" t="s">
        <v>139</v>
      </c>
      <c r="D57" s="94" t="s">
        <v>52</v>
      </c>
      <c r="E57" s="89">
        <v>12</v>
      </c>
      <c r="F57" s="89"/>
      <c r="G57" s="89"/>
      <c r="H57" s="89"/>
      <c r="I57" s="89">
        <v>12</v>
      </c>
      <c r="J57" s="89"/>
      <c r="K57" s="89"/>
      <c r="L57" s="88"/>
      <c r="M57" s="88"/>
      <c r="N57" s="88"/>
      <c r="O57" s="89"/>
      <c r="P57" s="89"/>
      <c r="Q57" s="89"/>
      <c r="R57" s="88"/>
      <c r="S57" s="88">
        <v>10</v>
      </c>
      <c r="T57" s="88">
        <v>1</v>
      </c>
      <c r="U57" s="89"/>
      <c r="V57" s="89">
        <v>2</v>
      </c>
      <c r="W57" s="54">
        <v>1</v>
      </c>
    </row>
    <row r="58" spans="1:23" ht="30" customHeight="1" thickBot="1" x14ac:dyDescent="0.3">
      <c r="A58" s="45">
        <v>13</v>
      </c>
      <c r="B58" s="47"/>
      <c r="C58" s="47" t="s">
        <v>62</v>
      </c>
      <c r="D58" s="45" t="s">
        <v>47</v>
      </c>
      <c r="E58" s="45">
        <v>20</v>
      </c>
      <c r="F58" s="45"/>
      <c r="G58" s="45"/>
      <c r="H58" s="124">
        <v>20</v>
      </c>
      <c r="I58" s="45"/>
      <c r="J58" s="45"/>
      <c r="K58" s="45"/>
      <c r="L58" s="46"/>
      <c r="M58" s="46"/>
      <c r="N58" s="46"/>
      <c r="O58" s="45"/>
      <c r="P58" s="45"/>
      <c r="Q58" s="45"/>
      <c r="R58" s="46"/>
      <c r="S58" s="46">
        <v>20</v>
      </c>
      <c r="T58" s="46">
        <v>1</v>
      </c>
      <c r="U58" s="45"/>
      <c r="V58" s="45"/>
      <c r="W58" s="59"/>
    </row>
    <row r="59" spans="1:23" ht="15.75" thickBot="1" x14ac:dyDescent="0.3">
      <c r="A59" s="180" t="s">
        <v>70</v>
      </c>
      <c r="B59" s="181"/>
      <c r="C59" s="182"/>
      <c r="D59" s="48"/>
      <c r="E59" s="48">
        <f>SUM(E46:E58)</f>
        <v>152</v>
      </c>
      <c r="F59" s="48">
        <f>SUM(F46:F58)</f>
        <v>40</v>
      </c>
      <c r="G59" s="48">
        <f>SUM(G46:G58)</f>
        <v>35</v>
      </c>
      <c r="H59" s="18">
        <f t="shared" ref="H59:I59" si="6">SUM(H46:H58)</f>
        <v>20</v>
      </c>
      <c r="I59" s="48">
        <f t="shared" si="6"/>
        <v>12</v>
      </c>
      <c r="J59" s="48">
        <v>0</v>
      </c>
      <c r="K59" s="48">
        <f t="shared" ref="K59:W59" si="7">SUM(K46:K58)</f>
        <v>45</v>
      </c>
      <c r="L59" s="48">
        <f t="shared" si="7"/>
        <v>30</v>
      </c>
      <c r="M59" s="48">
        <f t="shared" si="7"/>
        <v>5</v>
      </c>
      <c r="N59" s="48">
        <f t="shared" si="7"/>
        <v>4</v>
      </c>
      <c r="O59" s="48">
        <f t="shared" si="7"/>
        <v>0</v>
      </c>
      <c r="P59" s="48">
        <f t="shared" si="7"/>
        <v>35</v>
      </c>
      <c r="Q59" s="48">
        <f t="shared" si="7"/>
        <v>4</v>
      </c>
      <c r="R59" s="48">
        <f t="shared" si="7"/>
        <v>5</v>
      </c>
      <c r="S59" s="48">
        <f t="shared" si="7"/>
        <v>45</v>
      </c>
      <c r="T59" s="48">
        <f t="shared" si="7"/>
        <v>4</v>
      </c>
      <c r="U59" s="48">
        <f t="shared" si="7"/>
        <v>5</v>
      </c>
      <c r="V59" s="48">
        <f t="shared" si="7"/>
        <v>27</v>
      </c>
      <c r="W59" s="18">
        <f t="shared" si="7"/>
        <v>4</v>
      </c>
    </row>
    <row r="60" spans="1:23" x14ac:dyDescent="0.25">
      <c r="A60" s="183"/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</row>
    <row r="67" spans="8:8" x14ac:dyDescent="0.25">
      <c r="H67" s="119"/>
    </row>
  </sheetData>
  <mergeCells count="28">
    <mergeCell ref="U11:W12"/>
    <mergeCell ref="D9:D13"/>
    <mergeCell ref="E9:K12"/>
    <mergeCell ref="L11:N12"/>
    <mergeCell ref="O11:Q12"/>
    <mergeCell ref="R11:T12"/>
    <mergeCell ref="A1:W1"/>
    <mergeCell ref="A6:W6"/>
    <mergeCell ref="A2:W2"/>
    <mergeCell ref="A3:W3"/>
    <mergeCell ref="A4:W4"/>
    <mergeCell ref="A5:W5"/>
    <mergeCell ref="A7:W7"/>
    <mergeCell ref="A59:C59"/>
    <mergeCell ref="A60:W60"/>
    <mergeCell ref="A23:C23"/>
    <mergeCell ref="A33:W33"/>
    <mergeCell ref="A44:C44"/>
    <mergeCell ref="A45:W45"/>
    <mergeCell ref="A32:C32"/>
    <mergeCell ref="A24:W24"/>
    <mergeCell ref="A15:W15"/>
    <mergeCell ref="L9:Q10"/>
    <mergeCell ref="R9:W10"/>
    <mergeCell ref="A8:W8"/>
    <mergeCell ref="A9:A13"/>
    <mergeCell ref="B9:B13"/>
    <mergeCell ref="C9:C13"/>
  </mergeCells>
  <pageMargins left="0.43307086614173229" right="0.23622047244094491" top="0.74803149606299213" bottom="0.74803149606299213" header="0.31496062992125984" footer="0.31496062992125984"/>
  <pageSetup paperSize="9" scale="4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E1EF8726A9D346BD1FDF7C1E9762B8" ma:contentTypeVersion="6" ma:contentTypeDescription="Utwórz nowy dokument." ma:contentTypeScope="" ma:versionID="43464a615fb1e5d47ba1ff171ede121f">
  <xsd:schema xmlns:xsd="http://www.w3.org/2001/XMLSchema" xmlns:xs="http://www.w3.org/2001/XMLSchema" xmlns:p="http://schemas.microsoft.com/office/2006/metadata/properties" xmlns:ns2="1567ef0c-d52d-4d22-badc-878e4c519ce3" xmlns:ns3="59632c10-850b-4dfc-8d26-0f4b6c887888" targetNamespace="http://schemas.microsoft.com/office/2006/metadata/properties" ma:root="true" ma:fieldsID="4e0b048c623dadd923ed61ac0459b6b7" ns2:_="" ns3:_="">
    <xsd:import namespace="1567ef0c-d52d-4d22-badc-878e4c519ce3"/>
    <xsd:import namespace="59632c10-850b-4dfc-8d26-0f4b6c8878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7ef0c-d52d-4d22-badc-878e4c519c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32c10-850b-4dfc-8d26-0f4b6c8878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623BCA-B0DB-4E4A-BD60-4D73BEAE6E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267834-B360-4C7D-86DF-72A7260F8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67ef0c-d52d-4d22-badc-878e4c519ce3"/>
    <ds:schemaRef ds:uri="59632c10-850b-4dfc-8d26-0f4b6c887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977181-1EFB-4BDB-AF2F-3288F34F3B27}">
  <ds:schemaRefs>
    <ds:schemaRef ds:uri="http://purl.org/dc/elements/1.1/"/>
    <ds:schemaRef ds:uri="1567ef0c-d52d-4d22-badc-878e4c519ce3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59632c10-850b-4dfc-8d26-0f4b6c887888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 studiów - wzór</vt:lpstr>
      <vt:lpstr>Harmonogram_Moduły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2024-10-15T09:30:03Z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0x01010012E1EF8726A9D346BD1FDF7C1E9762B8</vt:lpwstr>
  </property>
</Properties>
</file>