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Ela\Dropbox\plany studiów TiR\"/>
    </mc:Choice>
  </mc:AlternateContent>
  <bookViews>
    <workbookView xWindow="0" yWindow="0" windowWidth="28800" windowHeight="12300"/>
  </bookViews>
  <sheets>
    <sheet name="ogólna" sheetId="1" r:id="rId1"/>
    <sheet name="TZ" sheetId="2" r:id="rId2"/>
    <sheet name="ZiOwHoG" sheetId="4" r:id="rId3"/>
    <sheet name="TB" sheetId="6" r:id="rId4"/>
    <sheet name="Arkusz1" sheetId="7" r:id="rId5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1" i="2" l="1"/>
  <c r="E21" i="2"/>
  <c r="N20" i="6" l="1"/>
  <c r="M20" i="6"/>
  <c r="L20" i="6"/>
  <c r="I20" i="6"/>
  <c r="H20" i="6"/>
  <c r="G20" i="6"/>
  <c r="F20" i="6"/>
  <c r="E20" i="6"/>
  <c r="N20" i="4"/>
  <c r="L20" i="4"/>
  <c r="K20" i="4"/>
  <c r="I20" i="4"/>
  <c r="H20" i="4"/>
  <c r="G20" i="4"/>
  <c r="E20" i="4"/>
  <c r="D20" i="4"/>
  <c r="N21" i="2"/>
  <c r="L21" i="2"/>
  <c r="K21" i="2"/>
  <c r="G21" i="2"/>
  <c r="F21" i="2"/>
  <c r="F40" i="1" l="1"/>
  <c r="G40" i="1"/>
  <c r="I40" i="1"/>
  <c r="J40" i="1"/>
  <c r="K40" i="1"/>
  <c r="L40" i="1"/>
  <c r="M40" i="1"/>
  <c r="P40" i="1" l="1"/>
  <c r="T40" i="1"/>
</calcChain>
</file>

<file path=xl/sharedStrings.xml><?xml version="1.0" encoding="utf-8"?>
<sst xmlns="http://schemas.openxmlformats.org/spreadsheetml/2006/main" count="265" uniqueCount="122">
  <si>
    <t>Harmonogram studiów</t>
  </si>
  <si>
    <t xml:space="preserve">Kierunek: </t>
  </si>
  <si>
    <t>Turystyka i Rekreacja</t>
  </si>
  <si>
    <t>Tok studiów:</t>
  </si>
  <si>
    <t>II stopnia</t>
  </si>
  <si>
    <t>studia stacjonarne</t>
  </si>
  <si>
    <t xml:space="preserve">    </t>
  </si>
  <si>
    <t>Lp.</t>
  </si>
  <si>
    <t>Nazwa przedmiotu</t>
  </si>
  <si>
    <t>Egazmin
po semestrze</t>
  </si>
  <si>
    <t>Forma zajęć</t>
  </si>
  <si>
    <t>I rok</t>
  </si>
  <si>
    <t>II rok</t>
  </si>
  <si>
    <t>Kod przedmiotu</t>
  </si>
  <si>
    <t>Pkt. ECTS powiązane z działalnością naukową</t>
  </si>
  <si>
    <t>Razem</t>
  </si>
  <si>
    <t>wykład</t>
  </si>
  <si>
    <t xml:space="preserve">ćwiczenia </t>
  </si>
  <si>
    <t xml:space="preserve">lab. / zaj. ter. </t>
  </si>
  <si>
    <t>lektoraty j. obcych.</t>
  </si>
  <si>
    <t>Seminarium</t>
  </si>
  <si>
    <t>1 sem.</t>
  </si>
  <si>
    <t>ECTS</t>
  </si>
  <si>
    <t>2 sem.</t>
  </si>
  <si>
    <t>3 sem.</t>
  </si>
  <si>
    <t>4 sem.</t>
  </si>
  <si>
    <t>W</t>
  </si>
  <si>
    <t>ĆW</t>
  </si>
  <si>
    <t>Przedmioty ogólne</t>
  </si>
  <si>
    <t>Język obcy do wyboru (angielski, niemiecki, rosyjski, hiszpański, francuski)****</t>
  </si>
  <si>
    <t>ZO</t>
  </si>
  <si>
    <t>Przedmiot ogólnouczelniany***</t>
  </si>
  <si>
    <t>Z</t>
  </si>
  <si>
    <t>N</t>
  </si>
  <si>
    <t>Przedmioty podstawowe</t>
  </si>
  <si>
    <t>Historia kultury</t>
  </si>
  <si>
    <t>E2</t>
  </si>
  <si>
    <t>Socjologia czasu wolnego</t>
  </si>
  <si>
    <t>E4</t>
  </si>
  <si>
    <t>N/KF</t>
  </si>
  <si>
    <t>Regiony turystyczne</t>
  </si>
  <si>
    <t>E1</t>
  </si>
  <si>
    <t>Przedmioty kierunkowe</t>
  </si>
  <si>
    <t>Informatyka w turystyce i rekreacji</t>
  </si>
  <si>
    <t>Polityka turystyczna</t>
  </si>
  <si>
    <t>Planowanie w turystyce i rekreacji</t>
  </si>
  <si>
    <t>E3</t>
  </si>
  <si>
    <t>Marketing usług turystycznych i rekreacyjnych</t>
  </si>
  <si>
    <t>KF</t>
  </si>
  <si>
    <t>Bioróżnorodność</t>
  </si>
  <si>
    <t>Produkt turystyczny</t>
  </si>
  <si>
    <t>Zarządzanie przedsiębiorstwem turystycznym i rekreacyjnym</t>
  </si>
  <si>
    <t>Seminarium magisterskie*</t>
  </si>
  <si>
    <t>Projekty inwestycyjne w turystyce i rekreacji</t>
  </si>
  <si>
    <t>Turystyka seniora</t>
  </si>
  <si>
    <t>Rekreacja ruchowa seniora</t>
  </si>
  <si>
    <t>Rekreacyjne formy wychowania fizycznego</t>
  </si>
  <si>
    <t>Metodologia badań naukowych z elementami statystyki</t>
  </si>
  <si>
    <t>Ćwiczenia terenowe z turystyki aktywnej**</t>
  </si>
  <si>
    <t>Geografia społeczno-ekonomiczna</t>
  </si>
  <si>
    <t>Animacja w turystyce i rekreacji</t>
  </si>
  <si>
    <t>Ochrona własności intelektualnej</t>
  </si>
  <si>
    <t>Przedmioty do wyboru</t>
  </si>
  <si>
    <t>Edukacja zdrowotna / Ekoturystyka</t>
  </si>
  <si>
    <t xml:space="preserve">Komunikacja społeczna w turystyce i rekreacji/ Etykieta w turystyce i rekreacji                </t>
  </si>
  <si>
    <t xml:space="preserve"> </t>
  </si>
  <si>
    <t>Praktyki zawodowe*****</t>
  </si>
  <si>
    <r>
      <t xml:space="preserve">Moduł I, II, III, IV </t>
    </r>
    <r>
      <rPr>
        <sz val="10"/>
        <rFont val="Czcionka tekstu podstawowego"/>
        <charset val="238"/>
      </rPr>
      <t xml:space="preserve"> do wyboru *****</t>
    </r>
    <r>
      <rPr>
        <b/>
        <sz val="10"/>
        <rFont val="Czcionka tekstu podstawowego"/>
        <charset val="238"/>
      </rPr>
      <t>*</t>
    </r>
  </si>
  <si>
    <t>* Student wybiera seminarium na podstawie zaproponowanej problematytki lub ukończonego modułu.</t>
  </si>
  <si>
    <t>** Ćwiczenia terenowe z turystyki aktywnej - forma do wyboru przez studenta (turystyka piesza, rowerowa, kajakowa, żeglarska i rafting).</t>
  </si>
  <si>
    <t>*** Student wybiera jeden wykład spośród przedmiotów zaproponowanych przez uczelnię.</t>
  </si>
  <si>
    <t>****Język obcy do wyboru (niemiecki, angielski, rosyjski, francuski, hiszpański) wg organizacyjnych możliwości uczelni.</t>
  </si>
  <si>
    <t>*****W trakcie studiów studenci zobowiązani są do odbycia praktyk zawodowych, jeden tydzień praktyk = 40 godzin (ogółem 240 godz.)</t>
  </si>
  <si>
    <t>****** Moduły specjalnościowe do wyboru - w 2 semestrze student wybiera moduł, który jest realizowany w semestrach 3 i 4.</t>
  </si>
  <si>
    <t>N - przedmiot powiązany z działalnością naukową</t>
  </si>
  <si>
    <t>KF - przedmiot powiązany z Kulturą Fizyczną</t>
  </si>
  <si>
    <r>
      <t>Łączna liczba punktów ECTS uzyskanych:                                                                                                                                                                                                                                                                                                                                                                                                                                           1. Za zajęcia z dziedziny nauk humanistycznych lub nauk społecznych - 9 pkt ECTS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 W ramach  zajęć związanych z prowadzonymi badaniami naukowymi -</t>
    </r>
    <r>
      <rPr>
        <sz val="11"/>
        <rFont val="Calibri"/>
        <family val="2"/>
        <charset val="238"/>
        <scheme val="minor"/>
      </rPr>
      <t xml:space="preserve"> 87 pkt ECTS </t>
    </r>
  </si>
  <si>
    <t>Student zobowiązany jest do odbycia szkolenia BHP oraz szkolenia bibliotecznego na zasadach okreslonych w Uczelni</t>
  </si>
  <si>
    <t xml:space="preserve">za zgodność z programem studiów: </t>
  </si>
  <si>
    <t>Ustalono na posiedzeniu Rady Dydaktycznej w dniu:…………</t>
  </si>
  <si>
    <r>
      <t xml:space="preserve">Kierunek: </t>
    </r>
    <r>
      <rPr>
        <b/>
        <sz val="12"/>
        <color theme="1"/>
        <rFont val="Times New Roman"/>
        <family val="1"/>
        <charset val="238"/>
      </rPr>
      <t>Turystyka i Rekreacja</t>
    </r>
  </si>
  <si>
    <r>
      <t xml:space="preserve">Tok studiów: </t>
    </r>
    <r>
      <rPr>
        <b/>
        <sz val="12"/>
        <color theme="1"/>
        <rFont val="Times New Roman"/>
        <family val="1"/>
        <charset val="238"/>
      </rPr>
      <t>II stopnia stacjonarne</t>
    </r>
  </si>
  <si>
    <r>
      <t xml:space="preserve">Moduł: </t>
    </r>
    <r>
      <rPr>
        <b/>
        <sz val="12"/>
        <color theme="1"/>
        <rFont val="Times New Roman"/>
        <family val="1"/>
        <charset val="238"/>
      </rPr>
      <t>Turystyka zdrowotna</t>
    </r>
  </si>
  <si>
    <t>ćwiczenia</t>
  </si>
  <si>
    <t>Konwersat.</t>
  </si>
  <si>
    <t>Zajęcia teren./ lab.</t>
  </si>
  <si>
    <t>Moduł I - Turystyka zdrowotna</t>
  </si>
  <si>
    <t>Kinezyterapia z biomechaniką</t>
  </si>
  <si>
    <t>Podstawy hipoterapii</t>
  </si>
  <si>
    <t>Trening zdrowotny</t>
  </si>
  <si>
    <t>SPA w Polsce i na świecie</t>
  </si>
  <si>
    <t>Podstawy gerontologii</t>
  </si>
  <si>
    <t>Odnowa biologiczna  z masażem</t>
  </si>
  <si>
    <t>Turystyka osób niepełnosprawnych</t>
  </si>
  <si>
    <t>Przyrodnicze uwarunkowania uzdrowisk w Polsce</t>
  </si>
  <si>
    <t>Psychologia pracy z klientem</t>
  </si>
  <si>
    <t>Pracownia kierunkowa</t>
  </si>
  <si>
    <t>Warsztaty szkoleniowe*</t>
  </si>
  <si>
    <t>* Gabinety odnowy biologicznej, SPA, uzdrowiska</t>
  </si>
  <si>
    <r>
      <t xml:space="preserve">Kierunek: </t>
    </r>
    <r>
      <rPr>
        <b/>
        <sz val="12"/>
        <color theme="1"/>
        <rFont val="Times New Roman"/>
        <family val="1"/>
        <charset val="238"/>
      </rPr>
      <t>Turystyka i rekreacja</t>
    </r>
  </si>
  <si>
    <r>
      <t xml:space="preserve">Moduł: </t>
    </r>
    <r>
      <rPr>
        <b/>
        <sz val="12"/>
        <color theme="1"/>
        <rFont val="Times New Roman"/>
        <family val="1"/>
        <charset val="238"/>
      </rPr>
      <t>Zarządzanie i obsługa w hotelarstwie oraz gastronomii</t>
    </r>
  </si>
  <si>
    <t>Moduł II - Zarządzanie i obsługa w hotelarstwie oraz gastronomii</t>
  </si>
  <si>
    <t>Rynek usług hotelarskich i gastronomicznych</t>
  </si>
  <si>
    <t>Podstawy dietetyki i żywienia</t>
  </si>
  <si>
    <t>Przepisy prawne w hotelarstwie i gastronomii</t>
  </si>
  <si>
    <t>Zarządzanie personelem w hotelarstwie i gastronomii</t>
  </si>
  <si>
    <t>Obsługa klienta w hotelarstwie i gastronomii</t>
  </si>
  <si>
    <t>Kuchnie regionalne</t>
  </si>
  <si>
    <t>Catering i usługi konferencyjne</t>
  </si>
  <si>
    <t xml:space="preserve">Warsztaty szkoleniowe </t>
  </si>
  <si>
    <r>
      <t xml:space="preserve">Moduł: </t>
    </r>
    <r>
      <rPr>
        <b/>
        <sz val="12"/>
        <color theme="1"/>
        <rFont val="Times New Roman"/>
        <family val="1"/>
        <charset val="238"/>
      </rPr>
      <t xml:space="preserve">Turystyka biznesowa </t>
    </r>
  </si>
  <si>
    <t xml:space="preserve">Moduł III - Turystyka biznesowa </t>
  </si>
  <si>
    <t xml:space="preserve">Organizacja i normy jakości w turystyce biznesowej </t>
  </si>
  <si>
    <t>Mechanizmy finansowe przedsiębiorstw wystawienniczo-kongresowych</t>
  </si>
  <si>
    <t xml:space="preserve">Organizacja i obsługa eventów </t>
  </si>
  <si>
    <t>Organizacja i obsługa konferencji naukowej *</t>
  </si>
  <si>
    <t>Menedżer centrów biznesowych oraz   rekreacyjno-sportowych</t>
  </si>
  <si>
    <t>Międzynarodowe stosunki gospodarcze</t>
  </si>
  <si>
    <t>Organizacja i obsługa spotkań oraz  przyjęć biznesowych</t>
  </si>
  <si>
    <t>Warsztaty szkoleniowe</t>
  </si>
  <si>
    <t>* W ramach przedmiotu 10 godzin zajęć będzie realizowanych na programie komputerowym do obsługi kongresów i konferencji</t>
  </si>
  <si>
    <t>nabór 2024/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</si>
</sst>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zł&quot;_-;\-* #,##0.00\ &quot;zł&quot;_-;_-* &quot;-&quot;??\ &quot;zł&quot;_-;_-@_-"/>
  </numFmts>
  <fonts count="48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charset val="238"/>
    </font>
    <font>
      <b/>
      <sz val="11"/>
      <color theme="1"/>
      <name val="Czcionka tekstu podstawowego"/>
      <charset val="238"/>
    </font>
    <font>
      <sz val="10"/>
      <name val="Arial CE"/>
      <charset val="238"/>
    </font>
    <font>
      <sz val="14"/>
      <color theme="1"/>
      <name val="Czcionka tekstu podstawowego"/>
      <charset val="238"/>
    </font>
    <font>
      <b/>
      <sz val="14"/>
      <name val="Czcionka tekstu podstawowego"/>
      <charset val="238"/>
    </font>
    <font>
      <b/>
      <sz val="14"/>
      <color theme="0" tint="-0.14999847407452621"/>
      <name val="Czcionka tekstu podstawowego"/>
      <charset val="238"/>
    </font>
    <font>
      <b/>
      <sz val="12"/>
      <color theme="1"/>
      <name val="Czcionka tekstu podstawowego"/>
      <charset val="238"/>
    </font>
    <font>
      <b/>
      <sz val="11"/>
      <color rgb="FFFF0000"/>
      <name val="Czcionka tekstu podstawowego"/>
      <charset val="238"/>
    </font>
    <font>
      <b/>
      <sz val="14"/>
      <color theme="1"/>
      <name val="Czcionka tekstu podstawowego"/>
      <charset val="238"/>
    </font>
    <font>
      <sz val="11"/>
      <color rgb="FFFF0000"/>
      <name val="Czcionka tekstu podstawowego"/>
      <charset val="238"/>
    </font>
    <font>
      <sz val="10"/>
      <name val="Czcionka tekstu podstawowego"/>
      <charset val="238"/>
    </font>
    <font>
      <sz val="10"/>
      <color theme="1"/>
      <name val="Czcionka tekstu podstawowego"/>
      <charset val="238"/>
    </font>
    <font>
      <b/>
      <sz val="10"/>
      <name val="Czcionka tekstu podstawowego"/>
      <charset val="238"/>
    </font>
    <font>
      <sz val="11"/>
      <color indexed="8"/>
      <name val="Czcionka tekstu podstawowego"/>
      <charset val="238"/>
    </font>
    <font>
      <b/>
      <sz val="11"/>
      <color indexed="8"/>
      <name val="Czcionka tekstu podstawowego"/>
      <charset val="238"/>
    </font>
    <font>
      <b/>
      <sz val="10"/>
      <color indexed="8"/>
      <name val="Czcionka tekstu podstawowego"/>
      <charset val="238"/>
    </font>
    <font>
      <b/>
      <sz val="9"/>
      <color indexed="8"/>
      <name val="Czcionka tekstu podstawowego"/>
      <charset val="238"/>
    </font>
    <font>
      <b/>
      <sz val="9"/>
      <name val="Czcionka tekstu podstawowego"/>
      <charset val="238"/>
    </font>
    <font>
      <sz val="10"/>
      <color indexed="8"/>
      <name val="Czcionka tekstu podstawowego"/>
      <charset val="238"/>
    </font>
    <font>
      <sz val="9"/>
      <color indexed="8"/>
      <name val="Czcionka tekstu podstawowego"/>
      <charset val="238"/>
    </font>
    <font>
      <sz val="9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9"/>
      <name val="Czcionka tekstu podstawowego"/>
      <charset val="238"/>
    </font>
    <font>
      <sz val="9"/>
      <color theme="1"/>
      <name val="Czcionka tekstu podstawowego"/>
      <family val="2"/>
      <charset val="238"/>
    </font>
    <font>
      <sz val="9"/>
      <color indexed="8"/>
      <name val="Times New Roman"/>
      <family val="1"/>
      <charset val="238"/>
    </font>
    <font>
      <sz val="9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0"/>
      <name val="Times New Roman"/>
      <family val="1"/>
      <charset val="238"/>
    </font>
    <font>
      <sz val="8"/>
      <color theme="1"/>
      <name val="Czcionka tekstu podstawowego"/>
      <charset val="238"/>
    </font>
    <font>
      <sz val="12"/>
      <name val="Times New Roman"/>
      <family val="1"/>
      <charset val="238"/>
    </font>
    <font>
      <sz val="11"/>
      <name val="Czcionka tekstu podstawowego"/>
      <family val="2"/>
      <charset val="238"/>
    </font>
    <font>
      <b/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1"/>
      <name val="Czcionka tekstu podstawowego"/>
      <charset val="238"/>
    </font>
    <font>
      <sz val="11"/>
      <name val="Czcionka tekstu podstawowego"/>
      <charset val="238"/>
    </font>
    <font>
      <sz val="9"/>
      <name val="Czcionka tekstu podstawowego"/>
      <family val="2"/>
      <charset val="238"/>
    </font>
    <font>
      <sz val="11"/>
      <color theme="1"/>
      <name val="Calibri"/>
      <family val="2"/>
      <scheme val="minor"/>
    </font>
    <font>
      <b/>
      <sz val="8"/>
      <name val="Czcionka tekstu podstawowego"/>
      <charset val="238"/>
    </font>
    <font>
      <sz val="10"/>
      <color theme="1"/>
      <name val="Czcionka tekstu podstawowego"/>
      <family val="2"/>
      <charset val="238"/>
    </font>
    <font>
      <sz val="11"/>
      <name val="Calibri"/>
      <family val="2"/>
      <scheme val="minor"/>
    </font>
    <font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4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5">
    <xf numFmtId="0" fontId="0" fillId="0" borderId="0"/>
    <xf numFmtId="0" fontId="4" fillId="0" borderId="0"/>
    <xf numFmtId="44" fontId="4" fillId="0" borderId="0" applyFont="0" applyFill="0" applyBorder="0" applyAlignment="0" applyProtection="0"/>
    <xf numFmtId="0" fontId="41" fillId="0" borderId="0"/>
    <xf numFmtId="44" fontId="4" fillId="0" borderId="0" applyFont="0" applyFill="0" applyBorder="0" applyAlignment="0" applyProtection="0"/>
  </cellStyleXfs>
  <cellXfs count="26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 vertic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1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wrapText="1"/>
    </xf>
    <xf numFmtId="0" fontId="12" fillId="0" borderId="2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3" fillId="0" borderId="0" xfId="0" applyFont="1"/>
    <xf numFmtId="0" fontId="13" fillId="0" borderId="8" xfId="0" applyFont="1" applyBorder="1" applyAlignment="1">
      <alignment wrapText="1"/>
    </xf>
    <xf numFmtId="0" fontId="12" fillId="2" borderId="11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justify" vertical="center" wrapText="1"/>
    </xf>
    <xf numFmtId="0" fontId="12" fillId="2" borderId="8" xfId="0" applyFont="1" applyFill="1" applyBorder="1" applyAlignment="1">
      <alignment horizontal="center" wrapText="1"/>
    </xf>
    <xf numFmtId="0" fontId="12" fillId="0" borderId="4" xfId="0" applyFont="1" applyBorder="1" applyAlignment="1">
      <alignment vertical="center" wrapText="1"/>
    </xf>
    <xf numFmtId="0" fontId="14" fillId="0" borderId="22" xfId="0" applyFont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3" fillId="0" borderId="8" xfId="0" applyFont="1" applyBorder="1"/>
    <xf numFmtId="0" fontId="12" fillId="0" borderId="2" xfId="0" applyFont="1" applyBorder="1"/>
    <xf numFmtId="0" fontId="12" fillId="0" borderId="2" xfId="0" applyFont="1" applyBorder="1" applyAlignment="1">
      <alignment vertical="center" wrapText="1"/>
    </xf>
    <xf numFmtId="0" fontId="12" fillId="0" borderId="18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0" xfId="0" applyFont="1"/>
    <xf numFmtId="0" fontId="13" fillId="4" borderId="0" xfId="0" applyFont="1" applyFill="1"/>
    <xf numFmtId="0" fontId="14" fillId="2" borderId="4" xfId="0" applyFont="1" applyFill="1" applyBorder="1" applyAlignment="1">
      <alignment vertical="center" wrapText="1"/>
    </xf>
    <xf numFmtId="0" fontId="13" fillId="0" borderId="15" xfId="0" applyFont="1" applyBorder="1" applyAlignment="1">
      <alignment horizontal="center" wrapText="1"/>
    </xf>
    <xf numFmtId="0" fontId="13" fillId="0" borderId="8" xfId="0" applyFont="1" applyBorder="1" applyAlignment="1">
      <alignment horizontal="center" wrapText="1"/>
    </xf>
    <xf numFmtId="0" fontId="14" fillId="3" borderId="1" xfId="0" applyFont="1" applyFill="1" applyBorder="1" applyAlignment="1">
      <alignment horizontal="center" wrapText="1"/>
    </xf>
    <xf numFmtId="0" fontId="14" fillId="3" borderId="2" xfId="0" applyFont="1" applyFill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14" fillId="0" borderId="2" xfId="0" applyFont="1" applyBorder="1" applyAlignment="1">
      <alignment horizontal="center" wrapText="1"/>
    </xf>
    <xf numFmtId="0" fontId="18" fillId="0" borderId="1" xfId="0" applyFont="1" applyBorder="1" applyAlignment="1">
      <alignment horizontal="center" wrapText="1"/>
    </xf>
    <xf numFmtId="0" fontId="18" fillId="0" borderId="2" xfId="0" applyFont="1" applyBorder="1" applyAlignment="1">
      <alignment horizont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wrapText="1"/>
    </xf>
    <xf numFmtId="0" fontId="18" fillId="3" borderId="2" xfId="0" applyFont="1" applyFill="1" applyBorder="1" applyAlignment="1">
      <alignment horizontal="center" wrapText="1"/>
    </xf>
    <xf numFmtId="0" fontId="21" fillId="3" borderId="2" xfId="0" applyFont="1" applyFill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5" fillId="0" borderId="0" xfId="0" applyFont="1"/>
    <xf numFmtId="0" fontId="26" fillId="0" borderId="11" xfId="0" applyFont="1" applyBorder="1" applyAlignment="1">
      <alignment horizontal="center" vertical="top" wrapText="1"/>
    </xf>
    <xf numFmtId="0" fontId="26" fillId="6" borderId="11" xfId="0" applyFont="1" applyFill="1" applyBorder="1" applyAlignment="1">
      <alignment horizontal="center" vertical="top" wrapText="1"/>
    </xf>
    <xf numFmtId="0" fontId="21" fillId="0" borderId="4" xfId="0" applyFont="1" applyBorder="1" applyAlignment="1">
      <alignment horizontal="center" vertical="center" wrapText="1"/>
    </xf>
    <xf numFmtId="0" fontId="0" fillId="0" borderId="29" xfId="0" applyBorder="1"/>
    <xf numFmtId="0" fontId="28" fillId="0" borderId="0" xfId="0" applyFont="1"/>
    <xf numFmtId="0" fontId="31" fillId="0" borderId="18" xfId="0" applyFont="1" applyBorder="1" applyAlignment="1">
      <alignment horizontal="center" vertical="center" wrapText="1"/>
    </xf>
    <xf numFmtId="0" fontId="31" fillId="0" borderId="18" xfId="0" applyFont="1" applyBorder="1" applyAlignment="1">
      <alignment horizontal="center" vertical="top" wrapText="1"/>
    </xf>
    <xf numFmtId="0" fontId="23" fillId="0" borderId="0" xfId="0" applyFont="1"/>
    <xf numFmtId="0" fontId="21" fillId="3" borderId="1" xfId="0" applyFont="1" applyFill="1" applyBorder="1" applyAlignment="1">
      <alignment horizontal="center" vertical="center" wrapText="1"/>
    </xf>
    <xf numFmtId="0" fontId="20" fillId="0" borderId="3" xfId="0" applyFont="1" applyBorder="1" applyAlignment="1">
      <alignment horizontal="center" wrapText="1"/>
    </xf>
    <xf numFmtId="0" fontId="30" fillId="7" borderId="7" xfId="0" applyFont="1" applyFill="1" applyBorder="1" applyAlignment="1">
      <alignment horizontal="center" wrapText="1"/>
    </xf>
    <xf numFmtId="0" fontId="30" fillId="7" borderId="7" xfId="0" applyFont="1" applyFill="1" applyBorder="1" applyAlignment="1">
      <alignment horizontal="center" vertical="top" wrapText="1"/>
    </xf>
    <xf numFmtId="0" fontId="33" fillId="0" borderId="0" xfId="0" applyFont="1"/>
    <xf numFmtId="0" fontId="14" fillId="5" borderId="3" xfId="0" applyFont="1" applyFill="1" applyBorder="1" applyAlignment="1">
      <alignment horizontal="left" vertical="center" wrapText="1"/>
    </xf>
    <xf numFmtId="0" fontId="34" fillId="0" borderId="0" xfId="0" applyFont="1"/>
    <xf numFmtId="0" fontId="35" fillId="0" borderId="0" xfId="0" applyFont="1"/>
    <xf numFmtId="0" fontId="24" fillId="0" borderId="8" xfId="0" applyFont="1" applyBorder="1" applyAlignment="1">
      <alignment horizontal="center" vertical="center" wrapText="1"/>
    </xf>
    <xf numFmtId="0" fontId="12" fillId="5" borderId="8" xfId="0" applyFont="1" applyFill="1" applyBorder="1" applyAlignment="1">
      <alignment horizontal="center" wrapText="1"/>
    </xf>
    <xf numFmtId="0" fontId="32" fillId="0" borderId="2" xfId="0" applyFont="1" applyBorder="1" applyAlignment="1">
      <alignment horizontal="center" vertical="top" wrapText="1"/>
    </xf>
    <xf numFmtId="0" fontId="38" fillId="0" borderId="0" xfId="0" applyFont="1"/>
    <xf numFmtId="0" fontId="39" fillId="0" borderId="0" xfId="0" applyFont="1"/>
    <xf numFmtId="0" fontId="32" fillId="0" borderId="33" xfId="0" applyFont="1" applyBorder="1" applyAlignment="1">
      <alignment horizontal="center" vertical="center" wrapText="1"/>
    </xf>
    <xf numFmtId="0" fontId="40" fillId="0" borderId="0" xfId="0" applyFont="1"/>
    <xf numFmtId="0" fontId="39" fillId="5" borderId="11" xfId="0" applyFont="1" applyFill="1" applyBorder="1" applyAlignment="1">
      <alignment horizontal="center" vertical="center" wrapText="1"/>
    </xf>
    <xf numFmtId="0" fontId="12" fillId="5" borderId="11" xfId="0" applyFont="1" applyFill="1" applyBorder="1" applyAlignment="1">
      <alignment horizontal="center" wrapText="1"/>
    </xf>
    <xf numFmtId="0" fontId="12" fillId="5" borderId="2" xfId="0" applyFont="1" applyFill="1" applyBorder="1" applyAlignment="1">
      <alignment horizontal="center" wrapText="1"/>
    </xf>
    <xf numFmtId="0" fontId="12" fillId="5" borderId="3" xfId="0" applyFont="1" applyFill="1" applyBorder="1" applyAlignment="1">
      <alignment horizontal="center" wrapText="1"/>
    </xf>
    <xf numFmtId="0" fontId="12" fillId="3" borderId="1" xfId="0" applyFont="1" applyFill="1" applyBorder="1" applyAlignment="1">
      <alignment horizontal="center" wrapText="1"/>
    </xf>
    <xf numFmtId="0" fontId="12" fillId="3" borderId="2" xfId="0" applyFont="1" applyFill="1" applyBorder="1" applyAlignment="1">
      <alignment horizontal="center" wrapText="1"/>
    </xf>
    <xf numFmtId="0" fontId="12" fillId="5" borderId="4" xfId="0" applyFont="1" applyFill="1" applyBorder="1" applyAlignment="1">
      <alignment horizontal="center" wrapText="1"/>
    </xf>
    <xf numFmtId="0" fontId="39" fillId="0" borderId="29" xfId="0" applyFont="1" applyBorder="1"/>
    <xf numFmtId="0" fontId="32" fillId="0" borderId="33" xfId="0" applyFont="1" applyBorder="1" applyAlignment="1">
      <alignment horizontal="center" vertical="top" wrapText="1"/>
    </xf>
    <xf numFmtId="0" fontId="32" fillId="0" borderId="31" xfId="0" applyFont="1" applyBorder="1" applyAlignment="1">
      <alignment horizontal="center" vertical="top" wrapText="1"/>
    </xf>
    <xf numFmtId="0" fontId="14" fillId="2" borderId="8" xfId="0" applyFont="1" applyFill="1" applyBorder="1" applyAlignment="1">
      <alignment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top" wrapText="1"/>
    </xf>
    <xf numFmtId="0" fontId="27" fillId="6" borderId="2" xfId="0" applyFont="1" applyFill="1" applyBorder="1" applyAlignment="1">
      <alignment horizontal="center" vertical="top"/>
    </xf>
    <xf numFmtId="0" fontId="27" fillId="0" borderId="3" xfId="0" applyFont="1" applyBorder="1" applyAlignment="1">
      <alignment horizontal="center" vertical="top" wrapText="1"/>
    </xf>
    <xf numFmtId="0" fontId="27" fillId="6" borderId="3" xfId="0" applyFont="1" applyFill="1" applyBorder="1" applyAlignment="1">
      <alignment horizontal="center" vertical="top" wrapText="1"/>
    </xf>
    <xf numFmtId="0" fontId="23" fillId="7" borderId="3" xfId="0" applyFont="1" applyFill="1" applyBorder="1" applyAlignment="1">
      <alignment vertical="center" wrapText="1"/>
    </xf>
    <xf numFmtId="0" fontId="23" fillId="7" borderId="3" xfId="0" applyFont="1" applyFill="1" applyBorder="1" applyAlignment="1">
      <alignment horizontal="left" vertical="center" wrapText="1"/>
    </xf>
    <xf numFmtId="0" fontId="36" fillId="7" borderId="8" xfId="0" applyFont="1" applyFill="1" applyBorder="1" applyAlignment="1">
      <alignment horizontal="center" vertical="top" wrapText="1"/>
    </xf>
    <xf numFmtId="0" fontId="37" fillId="7" borderId="8" xfId="0" applyFont="1" applyFill="1" applyBorder="1" applyAlignment="1">
      <alignment horizontal="center" vertical="top" wrapText="1"/>
    </xf>
    <xf numFmtId="0" fontId="32" fillId="7" borderId="8" xfId="0" applyFont="1" applyFill="1" applyBorder="1" applyAlignment="1">
      <alignment horizontal="center" vertical="top" wrapText="1"/>
    </xf>
    <xf numFmtId="0" fontId="26" fillId="6" borderId="35" xfId="0" applyFont="1" applyFill="1" applyBorder="1" applyAlignment="1">
      <alignment horizontal="center" vertical="top" wrapText="1"/>
    </xf>
    <xf numFmtId="9" fontId="0" fillId="0" borderId="0" xfId="0" applyNumberFormat="1"/>
    <xf numFmtId="0" fontId="3" fillId="0" borderId="0" xfId="0" applyFont="1" applyAlignment="1">
      <alignment horizontal="center" vertical="center"/>
    </xf>
    <xf numFmtId="0" fontId="14" fillId="0" borderId="4" xfId="0" applyFont="1" applyBorder="1" applyAlignment="1">
      <alignment horizontal="left" vertical="center" wrapText="1"/>
    </xf>
    <xf numFmtId="0" fontId="43" fillId="0" borderId="0" xfId="0" applyFont="1"/>
    <xf numFmtId="0" fontId="22" fillId="7" borderId="0" xfId="0" applyFont="1" applyFill="1" applyAlignment="1">
      <alignment horizontal="center" vertical="top" wrapText="1"/>
    </xf>
    <xf numFmtId="0" fontId="36" fillId="0" borderId="8" xfId="0" applyFont="1" applyBorder="1" applyAlignment="1">
      <alignment horizontal="center" vertical="top" wrapText="1"/>
    </xf>
    <xf numFmtId="0" fontId="36" fillId="0" borderId="36" xfId="0" applyFont="1" applyBorder="1" applyAlignment="1">
      <alignment horizontal="center" vertical="top" wrapText="1"/>
    </xf>
    <xf numFmtId="0" fontId="23" fillId="0" borderId="13" xfId="0" applyFont="1" applyBorder="1" applyAlignment="1">
      <alignment horizontal="left" vertical="center" wrapText="1"/>
    </xf>
    <xf numFmtId="0" fontId="23" fillId="7" borderId="42" xfId="0" applyFont="1" applyFill="1" applyBorder="1" applyAlignment="1">
      <alignment horizontal="center" vertical="top" wrapText="1"/>
    </xf>
    <xf numFmtId="0" fontId="27" fillId="0" borderId="2" xfId="0" applyFont="1" applyBorder="1" applyAlignment="1">
      <alignment horizontal="center" vertical="top"/>
    </xf>
    <xf numFmtId="0" fontId="12" fillId="2" borderId="43" xfId="0" applyFont="1" applyFill="1" applyBorder="1" applyAlignment="1">
      <alignment horizontal="center" wrapText="1"/>
    </xf>
    <xf numFmtId="0" fontId="12" fillId="3" borderId="26" xfId="0" applyFont="1" applyFill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3" borderId="44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/>
    </xf>
    <xf numFmtId="0" fontId="12" fillId="0" borderId="14" xfId="0" applyFont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/>
    </xf>
    <xf numFmtId="0" fontId="12" fillId="0" borderId="28" xfId="0" applyFont="1" applyBorder="1" applyAlignment="1">
      <alignment horizontal="center" vertical="center" wrapText="1"/>
    </xf>
    <xf numFmtId="0" fontId="2" fillId="0" borderId="34" xfId="0" applyFont="1" applyBorder="1"/>
    <xf numFmtId="0" fontId="14" fillId="2" borderId="43" xfId="0" applyFont="1" applyFill="1" applyBorder="1" applyAlignment="1">
      <alignment vertical="center" wrapText="1"/>
    </xf>
    <xf numFmtId="0" fontId="0" fillId="0" borderId="46" xfId="0" applyBorder="1"/>
    <xf numFmtId="0" fontId="31" fillId="0" borderId="36" xfId="0" applyFont="1" applyBorder="1" applyAlignment="1">
      <alignment horizontal="center" vertical="top" wrapText="1"/>
    </xf>
    <xf numFmtId="0" fontId="36" fillId="0" borderId="22" xfId="0" applyFont="1" applyBorder="1" applyAlignment="1">
      <alignment horizontal="center" vertical="top" wrapText="1"/>
    </xf>
    <xf numFmtId="0" fontId="32" fillId="0" borderId="3" xfId="0" applyFont="1" applyBorder="1" applyAlignment="1">
      <alignment horizontal="center" vertical="top" wrapText="1"/>
    </xf>
    <xf numFmtId="0" fontId="20" fillId="0" borderId="11" xfId="0" applyFont="1" applyBorder="1" applyAlignment="1">
      <alignment horizontal="center" wrapText="1"/>
    </xf>
    <xf numFmtId="0" fontId="23" fillId="7" borderId="3" xfId="0" applyFont="1" applyFill="1" applyBorder="1" applyAlignment="1">
      <alignment horizontal="left" wrapText="1"/>
    </xf>
    <xf numFmtId="0" fontId="12" fillId="0" borderId="2" xfId="0" applyFont="1" applyBorder="1" applyAlignment="1">
      <alignment horizontal="center" vertical="top" wrapText="1"/>
    </xf>
    <xf numFmtId="0" fontId="12" fillId="0" borderId="3" xfId="0" applyFont="1" applyBorder="1" applyAlignment="1">
      <alignment horizontal="center" vertical="top" wrapText="1"/>
    </xf>
    <xf numFmtId="0" fontId="23" fillId="7" borderId="3" xfId="0" applyFont="1" applyFill="1" applyBorder="1" applyAlignment="1">
      <alignment horizontal="justify" wrapText="1"/>
    </xf>
    <xf numFmtId="0" fontId="36" fillId="4" borderId="8" xfId="0" applyFont="1" applyFill="1" applyBorder="1" applyAlignment="1">
      <alignment horizontal="center" vertical="top" wrapText="1"/>
    </xf>
    <xf numFmtId="0" fontId="20" fillId="6" borderId="11" xfId="0" applyFont="1" applyFill="1" applyBorder="1" applyAlignment="1">
      <alignment horizontal="center" wrapText="1"/>
    </xf>
    <xf numFmtId="0" fontId="36" fillId="6" borderId="8" xfId="0" applyFont="1" applyFill="1" applyBorder="1" applyAlignment="1">
      <alignment horizontal="center" vertical="top"/>
    </xf>
    <xf numFmtId="0" fontId="12" fillId="6" borderId="2" xfId="0" applyFont="1" applyFill="1" applyBorder="1" applyAlignment="1">
      <alignment horizontal="center" vertical="top"/>
    </xf>
    <xf numFmtId="0" fontId="12" fillId="6" borderId="3" xfId="0" applyFont="1" applyFill="1" applyBorder="1" applyAlignment="1">
      <alignment horizontal="center" vertical="top" wrapText="1"/>
    </xf>
    <xf numFmtId="0" fontId="20" fillId="6" borderId="35" xfId="0" applyFont="1" applyFill="1" applyBorder="1" applyAlignment="1">
      <alignment horizontal="center" wrapText="1"/>
    </xf>
    <xf numFmtId="0" fontId="23" fillId="0" borderId="13" xfId="0" applyFont="1" applyBorder="1" applyAlignment="1">
      <alignment horizontal="justify" wrapText="1"/>
    </xf>
    <xf numFmtId="0" fontId="36" fillId="0" borderId="36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top"/>
    </xf>
    <xf numFmtId="0" fontId="12" fillId="0" borderId="13" xfId="0" applyFont="1" applyBorder="1" applyAlignment="1">
      <alignment horizontal="center" vertical="top" wrapText="1"/>
    </xf>
    <xf numFmtId="0" fontId="31" fillId="0" borderId="11" xfId="0" applyFont="1" applyBorder="1" applyAlignment="1">
      <alignment horizontal="center" vertical="top" wrapText="1"/>
    </xf>
    <xf numFmtId="0" fontId="32" fillId="6" borderId="2" xfId="0" applyFont="1" applyFill="1" applyBorder="1" applyAlignment="1">
      <alignment horizontal="center" vertical="top"/>
    </xf>
    <xf numFmtId="0" fontId="32" fillId="6" borderId="3" xfId="0" applyFont="1" applyFill="1" applyBorder="1" applyAlignment="1">
      <alignment horizontal="center" vertical="top" wrapText="1"/>
    </xf>
    <xf numFmtId="0" fontId="31" fillId="6" borderId="11" xfId="0" applyFont="1" applyFill="1" applyBorder="1" applyAlignment="1">
      <alignment horizontal="center" vertical="top" wrapText="1"/>
    </xf>
    <xf numFmtId="0" fontId="23" fillId="0" borderId="13" xfId="0" applyFont="1" applyBorder="1" applyAlignment="1">
      <alignment vertical="center" wrapText="1"/>
    </xf>
    <xf numFmtId="0" fontId="32" fillId="0" borderId="2" xfId="0" applyFont="1" applyBorder="1" applyAlignment="1">
      <alignment horizontal="center" vertical="top"/>
    </xf>
    <xf numFmtId="0" fontId="31" fillId="6" borderId="35" xfId="0" applyFont="1" applyFill="1" applyBorder="1" applyAlignment="1">
      <alignment horizontal="center" vertical="top" wrapText="1"/>
    </xf>
    <xf numFmtId="0" fontId="32" fillId="0" borderId="9" xfId="0" applyFont="1" applyBorder="1" applyAlignment="1">
      <alignment horizontal="center" vertical="top"/>
    </xf>
    <xf numFmtId="0" fontId="12" fillId="0" borderId="8" xfId="0" applyFont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0" fontId="12" fillId="0" borderId="4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left" wrapText="1"/>
    </xf>
    <xf numFmtId="0" fontId="14" fillId="0" borderId="8" xfId="0" applyFont="1" applyBorder="1" applyAlignment="1">
      <alignment horizontal="center" vertical="center" wrapText="1"/>
    </xf>
    <xf numFmtId="0" fontId="1" fillId="0" borderId="0" xfId="0" applyFont="1"/>
    <xf numFmtId="0" fontId="12" fillId="0" borderId="0" xfId="0" applyFont="1" applyAlignment="1">
      <alignment horizontal="center" vertical="center" wrapText="1"/>
    </xf>
    <xf numFmtId="0" fontId="36" fillId="0" borderId="0" xfId="0" applyFont="1" applyAlignment="1">
      <alignment vertical="top"/>
    </xf>
    <xf numFmtId="0" fontId="36" fillId="0" borderId="0" xfId="0" applyFont="1" applyAlignment="1">
      <alignment horizontal="left" vertical="center"/>
    </xf>
    <xf numFmtId="0" fontId="32" fillId="0" borderId="8" xfId="0" applyFont="1" applyBorder="1" applyAlignment="1">
      <alignment horizontal="center" vertical="top" wrapText="1"/>
    </xf>
    <xf numFmtId="0" fontId="32" fillId="6" borderId="8" xfId="0" applyFont="1" applyFill="1" applyBorder="1" applyAlignment="1">
      <alignment horizontal="center" vertical="center"/>
    </xf>
    <xf numFmtId="0" fontId="32" fillId="0" borderId="36" xfId="0" applyFont="1" applyBorder="1" applyAlignment="1">
      <alignment horizontal="center" vertical="center"/>
    </xf>
    <xf numFmtId="0" fontId="32" fillId="7" borderId="3" xfId="0" applyFont="1" applyFill="1" applyBorder="1" applyAlignment="1">
      <alignment horizontal="center" vertical="top" wrapText="1"/>
    </xf>
    <xf numFmtId="0" fontId="45" fillId="7" borderId="8" xfId="0" applyFont="1" applyFill="1" applyBorder="1" applyAlignment="1">
      <alignment horizontal="center" vertical="top" wrapText="1"/>
    </xf>
    <xf numFmtId="0" fontId="32" fillId="7" borderId="22" xfId="0" applyFont="1" applyFill="1" applyBorder="1" applyAlignment="1">
      <alignment horizontal="center" vertical="top" wrapText="1"/>
    </xf>
    <xf numFmtId="0" fontId="12" fillId="2" borderId="1" xfId="0" applyFont="1" applyFill="1" applyBorder="1" applyAlignment="1">
      <alignment horizontal="center"/>
    </xf>
    <xf numFmtId="0" fontId="12" fillId="3" borderId="45" xfId="0" applyFont="1" applyFill="1" applyBorder="1" applyAlignment="1">
      <alignment horizontal="center"/>
    </xf>
    <xf numFmtId="0" fontId="12" fillId="3" borderId="26" xfId="0" applyFont="1" applyFill="1" applyBorder="1" applyAlignment="1">
      <alignment horizontal="center"/>
    </xf>
    <xf numFmtId="0" fontId="23" fillId="7" borderId="13" xfId="0" applyFont="1" applyFill="1" applyBorder="1" applyAlignment="1">
      <alignment horizontal="justify" wrapText="1"/>
    </xf>
    <xf numFmtId="0" fontId="32" fillId="6" borderId="36" xfId="0" applyFont="1" applyFill="1" applyBorder="1" applyAlignment="1">
      <alignment horizontal="center" vertical="center"/>
    </xf>
    <xf numFmtId="0" fontId="12" fillId="6" borderId="9" xfId="0" applyFont="1" applyFill="1" applyBorder="1" applyAlignment="1">
      <alignment horizontal="center" vertical="top"/>
    </xf>
    <xf numFmtId="0" fontId="12" fillId="6" borderId="13" xfId="0" applyFont="1" applyFill="1" applyBorder="1" applyAlignment="1">
      <alignment horizontal="center" vertical="top" wrapText="1"/>
    </xf>
    <xf numFmtId="0" fontId="32" fillId="7" borderId="11" xfId="0" applyFont="1" applyFill="1" applyBorder="1" applyAlignment="1">
      <alignment horizontal="center" vertical="top" wrapText="1"/>
    </xf>
    <xf numFmtId="0" fontId="32" fillId="7" borderId="2" xfId="0" applyFont="1" applyFill="1" applyBorder="1" applyAlignment="1">
      <alignment horizontal="center" vertical="top" wrapText="1"/>
    </xf>
    <xf numFmtId="0" fontId="32" fillId="3" borderId="1" xfId="0" applyFont="1" applyFill="1" applyBorder="1" applyAlignment="1">
      <alignment horizontal="center" vertical="top" wrapText="1"/>
    </xf>
    <xf numFmtId="0" fontId="32" fillId="3" borderId="2" xfId="0" applyFont="1" applyFill="1" applyBorder="1" applyAlignment="1">
      <alignment horizontal="center" vertical="top" wrapText="1"/>
    </xf>
    <xf numFmtId="0" fontId="32" fillId="0" borderId="11" xfId="0" applyFont="1" applyBorder="1" applyAlignment="1">
      <alignment horizontal="center" vertical="top" wrapText="1"/>
    </xf>
    <xf numFmtId="0" fontId="32" fillId="0" borderId="25" xfId="0" applyFont="1" applyBorder="1" applyAlignment="1">
      <alignment horizontal="center" vertical="top" wrapText="1"/>
    </xf>
    <xf numFmtId="0" fontId="32" fillId="0" borderId="27" xfId="0" applyFont="1" applyBorder="1" applyAlignment="1">
      <alignment horizontal="center" vertical="top" wrapText="1"/>
    </xf>
    <xf numFmtId="0" fontId="32" fillId="0" borderId="28" xfId="0" applyFont="1" applyBorder="1" applyAlignment="1">
      <alignment horizontal="center" vertical="top" wrapText="1"/>
    </xf>
    <xf numFmtId="0" fontId="32" fillId="3" borderId="26" xfId="0" applyFont="1" applyFill="1" applyBorder="1" applyAlignment="1">
      <alignment horizontal="center" vertical="top" wrapText="1"/>
    </xf>
    <xf numFmtId="0" fontId="32" fillId="3" borderId="27" xfId="0" applyFont="1" applyFill="1" applyBorder="1" applyAlignment="1">
      <alignment horizontal="center" vertical="top" wrapText="1"/>
    </xf>
    <xf numFmtId="0" fontId="45" fillId="7" borderId="2" xfId="0" applyFont="1" applyFill="1" applyBorder="1" applyAlignment="1">
      <alignment horizontal="center" vertical="top" wrapText="1"/>
    </xf>
    <xf numFmtId="0" fontId="45" fillId="3" borderId="1" xfId="0" applyFont="1" applyFill="1" applyBorder="1" applyAlignment="1">
      <alignment horizontal="center" vertical="top" wrapText="1"/>
    </xf>
    <xf numFmtId="0" fontId="32" fillId="7" borderId="1" xfId="0" applyFont="1" applyFill="1" applyBorder="1" applyAlignment="1">
      <alignment horizontal="center" vertical="top" wrapText="1"/>
    </xf>
    <xf numFmtId="0" fontId="45" fillId="7" borderId="3" xfId="0" applyFont="1" applyFill="1" applyBorder="1" applyAlignment="1">
      <alignment horizontal="center" vertical="top" wrapText="1"/>
    </xf>
    <xf numFmtId="0" fontId="45" fillId="3" borderId="2" xfId="0" applyFont="1" applyFill="1" applyBorder="1" applyAlignment="1">
      <alignment horizontal="center" vertical="top" wrapText="1"/>
    </xf>
    <xf numFmtId="0" fontId="32" fillId="0" borderId="37" xfId="0" applyFont="1" applyBorder="1" applyAlignment="1">
      <alignment horizontal="center" vertical="top" wrapText="1"/>
    </xf>
    <xf numFmtId="0" fontId="32" fillId="0" borderId="8" xfId="0" applyFont="1" applyBorder="1"/>
    <xf numFmtId="0" fontId="32" fillId="0" borderId="5" xfId="0" applyFont="1" applyBorder="1" applyAlignment="1">
      <alignment horizontal="center" vertical="top" wrapText="1"/>
    </xf>
    <xf numFmtId="0" fontId="32" fillId="7" borderId="4" xfId="0" applyFont="1" applyFill="1" applyBorder="1" applyAlignment="1">
      <alignment horizontal="center" vertical="top" wrapText="1"/>
    </xf>
    <xf numFmtId="0" fontId="47" fillId="3" borderId="1" xfId="0" applyFont="1" applyFill="1" applyBorder="1" applyAlignment="1">
      <alignment horizontal="center" vertical="top" wrapText="1"/>
    </xf>
    <xf numFmtId="0" fontId="47" fillId="3" borderId="2" xfId="0" applyFont="1" applyFill="1" applyBorder="1" applyAlignment="1">
      <alignment horizontal="center" vertical="top" wrapText="1"/>
    </xf>
    <xf numFmtId="0" fontId="47" fillId="7" borderId="2" xfId="0" applyFont="1" applyFill="1" applyBorder="1" applyAlignment="1">
      <alignment horizontal="center" vertical="top" wrapText="1"/>
    </xf>
    <xf numFmtId="0" fontId="47" fillId="7" borderId="4" xfId="0" applyFont="1" applyFill="1" applyBorder="1" applyAlignment="1">
      <alignment horizontal="center" vertical="top" wrapText="1"/>
    </xf>
    <xf numFmtId="0" fontId="32" fillId="7" borderId="35" xfId="0" applyFont="1" applyFill="1" applyBorder="1" applyAlignment="1">
      <alignment horizontal="center" vertical="top" wrapText="1"/>
    </xf>
    <xf numFmtId="0" fontId="32" fillId="7" borderId="9" xfId="0" applyFont="1" applyFill="1" applyBorder="1" applyAlignment="1">
      <alignment horizontal="center" vertical="top" wrapText="1"/>
    </xf>
    <xf numFmtId="0" fontId="32" fillId="3" borderId="37" xfId="0" applyFont="1" applyFill="1" applyBorder="1" applyAlignment="1">
      <alignment horizontal="center" vertical="top" wrapText="1"/>
    </xf>
    <xf numFmtId="0" fontId="32" fillId="3" borderId="9" xfId="0" applyFont="1" applyFill="1" applyBorder="1" applyAlignment="1">
      <alignment horizontal="center" vertical="top" wrapText="1"/>
    </xf>
    <xf numFmtId="0" fontId="47" fillId="7" borderId="9" xfId="0" applyFont="1" applyFill="1" applyBorder="1" applyAlignment="1">
      <alignment horizontal="center" vertical="top" wrapText="1"/>
    </xf>
    <xf numFmtId="0" fontId="47" fillId="7" borderId="38" xfId="0" applyFont="1" applyFill="1" applyBorder="1" applyAlignment="1">
      <alignment horizontal="center" vertical="top" wrapText="1"/>
    </xf>
    <xf numFmtId="0" fontId="32" fillId="0" borderId="35" xfId="0" applyFont="1" applyBorder="1" applyAlignment="1">
      <alignment horizontal="center" vertical="top" wrapText="1"/>
    </xf>
    <xf numFmtId="0" fontId="32" fillId="0" borderId="9" xfId="0" applyFont="1" applyBorder="1" applyAlignment="1">
      <alignment horizontal="center" vertical="top" wrapText="1"/>
    </xf>
    <xf numFmtId="0" fontId="32" fillId="0" borderId="38" xfId="0" applyFont="1" applyBorder="1" applyAlignment="1">
      <alignment horizontal="center" vertical="top" wrapText="1"/>
    </xf>
    <xf numFmtId="0" fontId="32" fillId="0" borderId="13" xfId="0" applyFont="1" applyBorder="1" applyAlignment="1">
      <alignment horizontal="center" vertical="top" wrapText="1"/>
    </xf>
    <xf numFmtId="0" fontId="32" fillId="0" borderId="18" xfId="0" applyFont="1" applyBorder="1" applyAlignment="1">
      <alignment horizontal="center" vertical="center" wrapText="1"/>
    </xf>
    <xf numFmtId="0" fontId="32" fillId="0" borderId="6" xfId="0" applyFont="1" applyBorder="1" applyAlignment="1">
      <alignment horizontal="center" vertical="center" wrapText="1"/>
    </xf>
    <xf numFmtId="0" fontId="32" fillId="0" borderId="7" xfId="0" applyFont="1" applyBorder="1" applyAlignment="1">
      <alignment horizontal="center" vertical="center" wrapText="1"/>
    </xf>
    <xf numFmtId="0" fontId="32" fillId="3" borderId="5" xfId="0" applyFont="1" applyFill="1" applyBorder="1" applyAlignment="1">
      <alignment horizontal="center" vertical="center" wrapText="1"/>
    </xf>
    <xf numFmtId="0" fontId="32" fillId="3" borderId="6" xfId="0" applyFont="1" applyFill="1" applyBorder="1" applyAlignment="1">
      <alignment horizontal="center" vertical="center" wrapText="1"/>
    </xf>
    <xf numFmtId="0" fontId="32" fillId="0" borderId="6" xfId="0" applyFont="1" applyBorder="1" applyAlignment="1">
      <alignment vertical="center" wrapText="1"/>
    </xf>
    <xf numFmtId="0" fontId="14" fillId="0" borderId="13" xfId="0" applyFont="1" applyBorder="1" applyAlignment="1">
      <alignment horizontal="center" textRotation="90" wrapText="1"/>
    </xf>
    <xf numFmtId="0" fontId="14" fillId="0" borderId="14" xfId="0" applyFont="1" applyBorder="1" applyAlignment="1">
      <alignment horizontal="center" textRotation="90" wrapText="1"/>
    </xf>
    <xf numFmtId="0" fontId="14" fillId="3" borderId="9" xfId="0" applyFont="1" applyFill="1" applyBorder="1" applyAlignment="1">
      <alignment horizontal="center" textRotation="90" wrapText="1"/>
    </xf>
    <xf numFmtId="0" fontId="14" fillId="3" borderId="10" xfId="0" applyFont="1" applyFill="1" applyBorder="1" applyAlignment="1">
      <alignment horizontal="center" textRotation="90" wrapText="1"/>
    </xf>
    <xf numFmtId="0" fontId="14" fillId="3" borderId="12" xfId="0" applyFont="1" applyFill="1" applyBorder="1" applyAlignment="1">
      <alignment horizontal="center" wrapText="1"/>
    </xf>
    <xf numFmtId="0" fontId="14" fillId="3" borderId="1" xfId="0" applyFont="1" applyFill="1" applyBorder="1" applyAlignment="1">
      <alignment horizontal="center" wrapText="1"/>
    </xf>
    <xf numFmtId="0" fontId="14" fillId="0" borderId="19" xfId="0" applyFont="1" applyBorder="1" applyAlignment="1">
      <alignment horizontal="center" wrapText="1"/>
    </xf>
    <xf numFmtId="0" fontId="14" fillId="0" borderId="11" xfId="0" applyFont="1" applyBorder="1" applyAlignment="1">
      <alignment horizontal="center" wrapText="1"/>
    </xf>
    <xf numFmtId="0" fontId="14" fillId="0" borderId="16" xfId="0" applyFont="1" applyBorder="1" applyAlignment="1">
      <alignment horizontal="center" wrapText="1"/>
    </xf>
    <xf numFmtId="0" fontId="14" fillId="0" borderId="4" xfId="0" applyFont="1" applyBorder="1" applyAlignment="1">
      <alignment horizontal="center" wrapText="1"/>
    </xf>
    <xf numFmtId="0" fontId="14" fillId="0" borderId="21" xfId="0" applyFont="1" applyBorder="1" applyAlignment="1">
      <alignment horizontal="center" textRotation="90" wrapText="1"/>
    </xf>
    <xf numFmtId="0" fontId="14" fillId="0" borderId="22" xfId="0" applyFont="1" applyBorder="1" applyAlignment="1">
      <alignment horizontal="center" textRotation="90" wrapText="1"/>
    </xf>
    <xf numFmtId="0" fontId="14" fillId="0" borderId="1" xfId="0" applyFont="1" applyBorder="1" applyAlignment="1">
      <alignment horizontal="center" textRotation="90" wrapText="1"/>
    </xf>
    <xf numFmtId="0" fontId="14" fillId="0" borderId="2" xfId="0" applyFont="1" applyBorder="1" applyAlignment="1">
      <alignment horizontal="center" textRotation="90" wrapText="1"/>
    </xf>
    <xf numFmtId="0" fontId="14" fillId="0" borderId="24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44" fillId="0" borderId="0" xfId="0" applyFont="1" applyAlignment="1">
      <alignment horizontal="left" vertical="center" wrapText="1"/>
    </xf>
    <xf numFmtId="0" fontId="42" fillId="3" borderId="39" xfId="0" applyFont="1" applyFill="1" applyBorder="1" applyAlignment="1">
      <alignment horizontal="center" vertical="center" textRotation="90" wrapText="1"/>
    </xf>
    <xf numFmtId="0" fontId="42" fillId="3" borderId="41" xfId="0" applyFont="1" applyFill="1" applyBorder="1" applyAlignment="1">
      <alignment horizontal="center" vertical="center" textRotation="90" wrapText="1"/>
    </xf>
    <xf numFmtId="14" fontId="13" fillId="0" borderId="0" xfId="0" applyNumberFormat="1" applyFont="1"/>
    <xf numFmtId="0" fontId="13" fillId="0" borderId="0" xfId="0" applyFont="1"/>
    <xf numFmtId="0" fontId="14" fillId="0" borderId="1" xfId="0" applyFont="1" applyBorder="1" applyAlignment="1">
      <alignment horizontal="center" wrapText="1"/>
    </xf>
    <xf numFmtId="0" fontId="14" fillId="0" borderId="40" xfId="0" applyFont="1" applyBorder="1" applyAlignment="1">
      <alignment horizontal="center" textRotation="90" wrapText="1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4" fillId="3" borderId="4" xfId="0" applyFont="1" applyFill="1" applyBorder="1" applyAlignment="1">
      <alignment horizontal="center" wrapText="1"/>
    </xf>
    <xf numFmtId="0" fontId="19" fillId="0" borderId="15" xfId="0" applyFont="1" applyBorder="1" applyAlignment="1">
      <alignment horizontal="center" textRotation="90" wrapText="1"/>
    </xf>
    <xf numFmtId="0" fontId="19" fillId="0" borderId="8" xfId="0" applyFont="1" applyBorder="1" applyAlignment="1">
      <alignment horizontal="center" textRotation="90" wrapText="1"/>
    </xf>
    <xf numFmtId="0" fontId="18" fillId="0" borderId="24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wrapText="1"/>
    </xf>
    <xf numFmtId="0" fontId="16" fillId="0" borderId="11" xfId="0" applyFont="1" applyBorder="1" applyAlignment="1">
      <alignment horizontal="center" wrapText="1"/>
    </xf>
    <xf numFmtId="0" fontId="17" fillId="0" borderId="32" xfId="0" applyFont="1" applyBorder="1" applyAlignment="1">
      <alignment horizontal="center" wrapText="1"/>
    </xf>
    <xf numFmtId="0" fontId="17" fillId="0" borderId="3" xfId="0" applyFont="1" applyBorder="1" applyAlignment="1">
      <alignment horizontal="center" wrapText="1"/>
    </xf>
    <xf numFmtId="0" fontId="18" fillId="0" borderId="11" xfId="0" applyFont="1" applyBorder="1" applyAlignment="1">
      <alignment horizontal="center" textRotation="90" wrapText="1"/>
    </xf>
    <xf numFmtId="0" fontId="18" fillId="0" borderId="2" xfId="0" applyFont="1" applyBorder="1" applyAlignment="1">
      <alignment horizontal="center" textRotation="90" wrapText="1"/>
    </xf>
    <xf numFmtId="0" fontId="18" fillId="0" borderId="3" xfId="0" applyFont="1" applyBorder="1" applyAlignment="1">
      <alignment horizontal="center" textRotation="90" wrapText="1"/>
    </xf>
    <xf numFmtId="14" fontId="0" fillId="0" borderId="34" xfId="0" applyNumberFormat="1" applyBorder="1"/>
    <xf numFmtId="0" fontId="18" fillId="3" borderId="8" xfId="0" applyFont="1" applyFill="1" applyBorder="1" applyAlignment="1">
      <alignment horizontal="center" wrapText="1"/>
    </xf>
    <xf numFmtId="0" fontId="18" fillId="3" borderId="1" xfId="0" applyFont="1" applyFill="1" applyBorder="1" applyAlignment="1">
      <alignment horizontal="center" wrapText="1"/>
    </xf>
    <xf numFmtId="0" fontId="19" fillId="3" borderId="9" xfId="0" applyFont="1" applyFill="1" applyBorder="1" applyAlignment="1">
      <alignment horizontal="center" textRotation="90" wrapText="1"/>
    </xf>
    <xf numFmtId="0" fontId="19" fillId="3" borderId="10" xfId="0" applyFont="1" applyFill="1" applyBorder="1" applyAlignment="1">
      <alignment horizontal="center" textRotation="90" wrapText="1"/>
    </xf>
    <xf numFmtId="0" fontId="18" fillId="0" borderId="4" xfId="0" applyFont="1" applyBorder="1" applyAlignment="1">
      <alignment horizontal="center" wrapText="1"/>
    </xf>
    <xf numFmtId="0" fontId="18" fillId="0" borderId="1" xfId="0" applyFont="1" applyBorder="1" applyAlignment="1">
      <alignment horizontal="center" wrapText="1"/>
    </xf>
    <xf numFmtId="0" fontId="19" fillId="0" borderId="13" xfId="0" applyFont="1" applyBorder="1" applyAlignment="1">
      <alignment horizontal="center" textRotation="90" wrapText="1"/>
    </xf>
    <xf numFmtId="0" fontId="19" fillId="0" borderId="30" xfId="0" applyFont="1" applyBorder="1" applyAlignment="1">
      <alignment horizontal="center" textRotation="90" wrapText="1"/>
    </xf>
    <xf numFmtId="0" fontId="19" fillId="0" borderId="14" xfId="0" applyFont="1" applyBorder="1" applyAlignment="1">
      <alignment horizontal="center" textRotation="90" wrapText="1"/>
    </xf>
    <xf numFmtId="0" fontId="23" fillId="7" borderId="0" xfId="0" applyFont="1" applyFill="1" applyAlignment="1">
      <alignment horizontal="left" vertical="top" wrapText="1"/>
    </xf>
  </cellXfs>
  <cellStyles count="5">
    <cellStyle name="Normalny" xfId="0" builtinId="0"/>
    <cellStyle name="Normalny 2" xfId="1"/>
    <cellStyle name="Normalny 3" xfId="3"/>
    <cellStyle name="Walutowy 2" xfId="2"/>
    <cellStyle name="Walutowy 2 2" xfId="4"/>
  </cellStyles>
  <dxfs count="0"/>
  <tableStyles count="0" defaultTableStyle="TableStyleMedium9" defaultPivotStyle="PivotStyleLight16"/>
  <colors>
    <mruColors>
      <color rgb="FF98E33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55"/>
  <sheetViews>
    <sheetView tabSelected="1" topLeftCell="A13" zoomScale="102" zoomScaleNormal="102" workbookViewId="0">
      <selection activeCell="B4" sqref="B4"/>
    </sheetView>
  </sheetViews>
  <sheetFormatPr defaultRowHeight="14.25"/>
  <cols>
    <col min="1" max="1" width="3.625" style="1" customWidth="1"/>
    <col min="2" max="2" width="45.75" style="1" customWidth="1"/>
    <col min="3" max="3" width="3.625" style="1" customWidth="1"/>
    <col min="4" max="4" width="4.875" style="1" customWidth="1"/>
    <col min="5" max="5" width="3.875" style="1" customWidth="1"/>
    <col min="6" max="6" width="4" style="1" customWidth="1"/>
    <col min="7" max="7" width="3.75" style="1" customWidth="1"/>
    <col min="8" max="8" width="4" style="1" customWidth="1"/>
    <col min="9" max="9" width="4.25" style="1" customWidth="1"/>
    <col min="10" max="10" width="3.375" style="1" customWidth="1"/>
    <col min="11" max="11" width="4.375" style="1" customWidth="1"/>
    <col min="12" max="12" width="3.75" style="1" customWidth="1"/>
    <col min="13" max="13" width="3.375" style="1" customWidth="1"/>
    <col min="14" max="14" width="3.875" style="1" customWidth="1"/>
    <col min="15" max="15" width="3.125" style="1" customWidth="1"/>
    <col min="16" max="16" width="3.625" style="1" customWidth="1"/>
    <col min="17" max="17" width="4.25" style="1" customWidth="1"/>
    <col min="18" max="18" width="3.5" style="1" customWidth="1"/>
    <col min="19" max="19" width="3.25" style="1" customWidth="1"/>
    <col min="20" max="20" width="5" style="1" customWidth="1"/>
    <col min="21" max="21" width="3.125" style="1" customWidth="1"/>
    <col min="22" max="22" width="6" style="1" customWidth="1"/>
    <col min="23" max="23" width="7.375" style="1" customWidth="1"/>
    <col min="24" max="24" width="3.125" style="1" customWidth="1"/>
    <col min="25" max="25" width="9" hidden="1" customWidth="1"/>
  </cols>
  <sheetData>
    <row r="1" spans="1:28" ht="18">
      <c r="B1" s="12" t="s">
        <v>0</v>
      </c>
      <c r="Q1" s="69"/>
      <c r="U1" s="231"/>
      <c r="V1" s="231"/>
      <c r="W1" s="232"/>
      <c r="X1" s="232"/>
    </row>
    <row r="2" spans="1:28" ht="17.25" customHeight="1">
      <c r="B2" s="2" t="s">
        <v>1</v>
      </c>
      <c r="C2" s="235" t="s">
        <v>2</v>
      </c>
      <c r="D2" s="235"/>
      <c r="E2" s="235"/>
      <c r="F2" s="235"/>
      <c r="G2" s="235"/>
      <c r="H2" s="235"/>
      <c r="I2" s="235"/>
      <c r="J2" s="235"/>
      <c r="K2" s="9"/>
      <c r="L2" s="9"/>
      <c r="M2" s="9"/>
      <c r="N2" s="237" t="s">
        <v>3</v>
      </c>
      <c r="O2" s="237"/>
      <c r="P2" s="237"/>
      <c r="Q2" s="236" t="s">
        <v>4</v>
      </c>
      <c r="R2" s="236"/>
      <c r="S2" s="236"/>
      <c r="T2" s="236"/>
      <c r="U2" s="236"/>
      <c r="V2" s="103"/>
    </row>
    <row r="3" spans="1:28" ht="18" customHeight="1">
      <c r="B3" s="2"/>
      <c r="C3" s="5"/>
      <c r="D3" s="10"/>
      <c r="E3" s="10"/>
      <c r="F3" s="10"/>
      <c r="G3" s="10"/>
      <c r="I3" s="6"/>
      <c r="J3" s="6"/>
      <c r="K3" s="8"/>
      <c r="L3" s="7"/>
      <c r="M3" s="7"/>
      <c r="N3" s="11"/>
      <c r="T3" s="3"/>
    </row>
    <row r="4" spans="1:28" ht="18" customHeight="1">
      <c r="B4" s="2"/>
      <c r="C4" s="5"/>
      <c r="D4" s="76" t="s">
        <v>121</v>
      </c>
      <c r="E4" s="76"/>
      <c r="F4" s="76"/>
      <c r="G4" s="76"/>
      <c r="H4" s="13"/>
      <c r="I4" s="6"/>
      <c r="J4" s="6"/>
      <c r="K4" s="8"/>
      <c r="L4" s="7"/>
      <c r="M4" s="7"/>
      <c r="N4" s="76" t="s">
        <v>5</v>
      </c>
      <c r="O4" s="77"/>
      <c r="P4" s="77"/>
      <c r="Q4" s="77"/>
      <c r="R4" s="77"/>
      <c r="T4" s="3"/>
    </row>
    <row r="5" spans="1:28" ht="15" customHeight="1" thickBot="1">
      <c r="D5" s="10" t="s">
        <v>6</v>
      </c>
      <c r="N5" s="4"/>
      <c r="O5" s="7"/>
      <c r="P5" s="7"/>
      <c r="Q5" s="8"/>
      <c r="R5" s="7"/>
      <c r="S5" s="7"/>
      <c r="T5" s="3"/>
      <c r="V5" s="120"/>
      <c r="W5" s="120"/>
    </row>
    <row r="6" spans="1:28" ht="15" customHeight="1" thickTop="1">
      <c r="A6" s="216" t="s">
        <v>7</v>
      </c>
      <c r="B6" s="218" t="s">
        <v>8</v>
      </c>
      <c r="C6" s="220" t="s">
        <v>9</v>
      </c>
      <c r="D6" s="224" t="s">
        <v>10</v>
      </c>
      <c r="E6" s="225"/>
      <c r="F6" s="225"/>
      <c r="G6" s="225"/>
      <c r="H6" s="225"/>
      <c r="I6" s="226"/>
      <c r="J6" s="224" t="s">
        <v>11</v>
      </c>
      <c r="K6" s="225"/>
      <c r="L6" s="225"/>
      <c r="M6" s="225"/>
      <c r="N6" s="225"/>
      <c r="O6" s="226"/>
      <c r="P6" s="224" t="s">
        <v>12</v>
      </c>
      <c r="Q6" s="225"/>
      <c r="R6" s="225"/>
      <c r="S6" s="225"/>
      <c r="T6" s="225"/>
      <c r="U6" s="226"/>
      <c r="V6" s="229" t="s">
        <v>13</v>
      </c>
      <c r="W6" s="230" t="s">
        <v>14</v>
      </c>
      <c r="X6" s="23"/>
      <c r="Y6" s="41"/>
      <c r="Z6" s="23"/>
    </row>
    <row r="7" spans="1:28" ht="15" customHeight="1">
      <c r="A7" s="217"/>
      <c r="B7" s="219"/>
      <c r="C7" s="221"/>
      <c r="D7" s="222" t="s">
        <v>15</v>
      </c>
      <c r="E7" s="223" t="s">
        <v>16</v>
      </c>
      <c r="F7" s="223" t="s">
        <v>17</v>
      </c>
      <c r="G7" s="223" t="s">
        <v>18</v>
      </c>
      <c r="H7" s="223" t="s">
        <v>19</v>
      </c>
      <c r="I7" s="223" t="s">
        <v>20</v>
      </c>
      <c r="J7" s="238" t="s">
        <v>21</v>
      </c>
      <c r="K7" s="215"/>
      <c r="L7" s="212" t="s">
        <v>22</v>
      </c>
      <c r="M7" s="219" t="s">
        <v>23</v>
      </c>
      <c r="N7" s="233"/>
      <c r="O7" s="210" t="s">
        <v>22</v>
      </c>
      <c r="P7" s="214" t="s">
        <v>24</v>
      </c>
      <c r="Q7" s="215"/>
      <c r="R7" s="212" t="s">
        <v>22</v>
      </c>
      <c r="S7" s="219" t="s">
        <v>25</v>
      </c>
      <c r="T7" s="233"/>
      <c r="U7" s="210" t="s">
        <v>22</v>
      </c>
      <c r="V7" s="229"/>
      <c r="W7" s="230"/>
      <c r="X7" s="23"/>
      <c r="Y7" s="42"/>
      <c r="Z7" s="23"/>
    </row>
    <row r="8" spans="1:28" ht="51" customHeight="1">
      <c r="A8" s="217"/>
      <c r="B8" s="219"/>
      <c r="C8" s="221"/>
      <c r="D8" s="222"/>
      <c r="E8" s="223"/>
      <c r="F8" s="223"/>
      <c r="G8" s="223"/>
      <c r="H8" s="223"/>
      <c r="I8" s="223"/>
      <c r="J8" s="43" t="s">
        <v>26</v>
      </c>
      <c r="K8" s="44" t="s">
        <v>27</v>
      </c>
      <c r="L8" s="213"/>
      <c r="M8" s="45" t="s">
        <v>26</v>
      </c>
      <c r="N8" s="46" t="s">
        <v>27</v>
      </c>
      <c r="O8" s="211"/>
      <c r="P8" s="43" t="s">
        <v>26</v>
      </c>
      <c r="Q8" s="44" t="s">
        <v>27</v>
      </c>
      <c r="R8" s="213"/>
      <c r="S8" s="45" t="s">
        <v>26</v>
      </c>
      <c r="T8" s="46" t="s">
        <v>27</v>
      </c>
      <c r="U8" s="234"/>
      <c r="V8" s="229"/>
      <c r="W8" s="230"/>
      <c r="X8" s="23"/>
      <c r="Y8" s="24"/>
      <c r="Z8" s="23"/>
    </row>
    <row r="9" spans="1:28" ht="15" customHeight="1">
      <c r="A9" s="14">
        <v>1</v>
      </c>
      <c r="B9" s="15">
        <v>2</v>
      </c>
      <c r="C9" s="16">
        <v>3</v>
      </c>
      <c r="D9" s="17">
        <v>4</v>
      </c>
      <c r="E9" s="18">
        <v>5</v>
      </c>
      <c r="F9" s="18">
        <v>6</v>
      </c>
      <c r="G9" s="18">
        <v>7</v>
      </c>
      <c r="H9" s="18">
        <v>8</v>
      </c>
      <c r="I9" s="18">
        <v>9</v>
      </c>
      <c r="J9" s="19">
        <v>10</v>
      </c>
      <c r="K9" s="20">
        <v>11</v>
      </c>
      <c r="L9" s="20">
        <v>12</v>
      </c>
      <c r="M9" s="18">
        <v>13</v>
      </c>
      <c r="N9" s="18">
        <v>14</v>
      </c>
      <c r="O9" s="21">
        <v>15</v>
      </c>
      <c r="P9" s="22">
        <v>16</v>
      </c>
      <c r="Q9" s="20">
        <v>17</v>
      </c>
      <c r="R9" s="20">
        <v>18</v>
      </c>
      <c r="S9" s="18">
        <v>19</v>
      </c>
      <c r="T9" s="18">
        <v>20</v>
      </c>
      <c r="U9" s="21">
        <v>21</v>
      </c>
      <c r="V9" s="22">
        <v>22</v>
      </c>
      <c r="W9" s="116">
        <v>23</v>
      </c>
      <c r="X9" s="23"/>
      <c r="Y9" s="24"/>
      <c r="Z9" s="23"/>
    </row>
    <row r="10" spans="1:28" ht="15" customHeight="1">
      <c r="A10" s="14"/>
      <c r="B10" s="152" t="s">
        <v>28</v>
      </c>
      <c r="C10" s="149"/>
      <c r="D10" s="149"/>
      <c r="E10" s="149"/>
      <c r="F10" s="149"/>
      <c r="G10" s="149"/>
      <c r="H10" s="149"/>
      <c r="I10" s="149"/>
      <c r="J10" s="150"/>
      <c r="K10" s="150"/>
      <c r="L10" s="150"/>
      <c r="M10" s="149"/>
      <c r="N10" s="149"/>
      <c r="O10" s="149"/>
      <c r="P10" s="150"/>
      <c r="Q10" s="150"/>
      <c r="R10" s="150"/>
      <c r="S10" s="149"/>
      <c r="T10" s="149"/>
      <c r="U10" s="151"/>
      <c r="V10" s="150"/>
      <c r="W10" s="116"/>
      <c r="X10" s="23"/>
      <c r="Y10" s="24"/>
      <c r="Z10" s="23"/>
    </row>
    <row r="11" spans="1:28" ht="31.5" customHeight="1">
      <c r="A11" s="14">
        <v>1</v>
      </c>
      <c r="B11" s="28" t="s">
        <v>29</v>
      </c>
      <c r="C11" s="153" t="s">
        <v>30</v>
      </c>
      <c r="D11" s="149">
        <v>60</v>
      </c>
      <c r="E11" s="149"/>
      <c r="F11" s="149"/>
      <c r="G11" s="149"/>
      <c r="H11" s="149">
        <v>60</v>
      </c>
      <c r="I11" s="149"/>
      <c r="J11" s="150"/>
      <c r="K11" s="150"/>
      <c r="L11" s="150"/>
      <c r="M11" s="149"/>
      <c r="N11" s="149">
        <v>30</v>
      </c>
      <c r="O11" s="149">
        <v>2</v>
      </c>
      <c r="P11" s="150"/>
      <c r="Q11" s="150">
        <v>30</v>
      </c>
      <c r="R11" s="150">
        <v>2</v>
      </c>
      <c r="S11" s="149"/>
      <c r="T11" s="149"/>
      <c r="U11" s="151"/>
      <c r="V11" s="150"/>
      <c r="W11" s="118"/>
      <c r="X11" s="23"/>
      <c r="Y11" s="24"/>
      <c r="Z11" s="23"/>
    </row>
    <row r="12" spans="1:28" ht="15" customHeight="1">
      <c r="A12" s="14">
        <v>2</v>
      </c>
      <c r="B12" s="28" t="s">
        <v>31</v>
      </c>
      <c r="C12" s="149" t="s">
        <v>32</v>
      </c>
      <c r="D12" s="149">
        <v>30</v>
      </c>
      <c r="E12" s="149">
        <v>30</v>
      </c>
      <c r="F12" s="149"/>
      <c r="G12" s="149"/>
      <c r="H12" s="149"/>
      <c r="I12" s="149"/>
      <c r="J12" s="150"/>
      <c r="K12" s="150"/>
      <c r="L12" s="150"/>
      <c r="M12" s="149"/>
      <c r="N12" s="149"/>
      <c r="O12" s="149"/>
      <c r="P12" s="150"/>
      <c r="Q12" s="150"/>
      <c r="R12" s="150"/>
      <c r="S12" s="149">
        <v>30</v>
      </c>
      <c r="T12" s="149"/>
      <c r="U12" s="151">
        <v>2</v>
      </c>
      <c r="V12" s="150" t="s">
        <v>33</v>
      </c>
      <c r="W12" s="118">
        <v>2</v>
      </c>
      <c r="X12" s="23"/>
      <c r="Y12" s="24"/>
      <c r="Z12" s="23"/>
    </row>
    <row r="13" spans="1:28">
      <c r="A13" s="25"/>
      <c r="B13" s="26" t="s">
        <v>34</v>
      </c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112"/>
      <c r="V13" s="27"/>
      <c r="W13" s="164"/>
      <c r="X13" s="23"/>
      <c r="Y13" s="24"/>
      <c r="Z13" s="23"/>
    </row>
    <row r="14" spans="1:28">
      <c r="A14" s="14">
        <v>3</v>
      </c>
      <c r="B14" s="28" t="s">
        <v>35</v>
      </c>
      <c r="C14" s="29" t="s">
        <v>36</v>
      </c>
      <c r="D14" s="17">
        <v>45</v>
      </c>
      <c r="E14" s="18">
        <v>20</v>
      </c>
      <c r="F14" s="18">
        <v>25</v>
      </c>
      <c r="G14" s="18"/>
      <c r="H14" s="18"/>
      <c r="I14" s="18"/>
      <c r="J14" s="19"/>
      <c r="K14" s="20"/>
      <c r="L14" s="20"/>
      <c r="M14" s="18">
        <v>20</v>
      </c>
      <c r="N14" s="18">
        <v>25</v>
      </c>
      <c r="O14" s="21">
        <v>6</v>
      </c>
      <c r="P14" s="22"/>
      <c r="Q14" s="20"/>
      <c r="R14" s="20"/>
      <c r="S14" s="18"/>
      <c r="T14" s="18"/>
      <c r="U14" s="21"/>
      <c r="V14" s="115" t="s">
        <v>33</v>
      </c>
      <c r="W14" s="165">
        <v>6</v>
      </c>
      <c r="X14" s="23"/>
      <c r="Y14" s="24"/>
      <c r="Z14" s="23"/>
    </row>
    <row r="15" spans="1:28">
      <c r="A15" s="14">
        <v>4</v>
      </c>
      <c r="B15" s="28" t="s">
        <v>37</v>
      </c>
      <c r="C15" s="29" t="s">
        <v>38</v>
      </c>
      <c r="D15" s="17">
        <v>40</v>
      </c>
      <c r="E15" s="18">
        <v>15</v>
      </c>
      <c r="F15" s="18">
        <v>25</v>
      </c>
      <c r="G15" s="18"/>
      <c r="H15" s="18"/>
      <c r="I15" s="18"/>
      <c r="J15" s="19"/>
      <c r="K15" s="20"/>
      <c r="L15" s="20"/>
      <c r="M15" s="18"/>
      <c r="N15" s="18"/>
      <c r="O15" s="21"/>
      <c r="P15" s="22"/>
      <c r="Q15" s="20"/>
      <c r="R15" s="20"/>
      <c r="S15" s="18">
        <v>15</v>
      </c>
      <c r="T15" s="18">
        <v>25</v>
      </c>
      <c r="U15" s="21">
        <v>3</v>
      </c>
      <c r="V15" s="19" t="s">
        <v>39</v>
      </c>
      <c r="W15" s="118">
        <v>3</v>
      </c>
      <c r="X15" s="23"/>
      <c r="Y15" s="24"/>
      <c r="Z15" s="23"/>
      <c r="AB15" s="102"/>
    </row>
    <row r="16" spans="1:28">
      <c r="A16" s="14">
        <v>5</v>
      </c>
      <c r="B16" s="28" t="s">
        <v>40</v>
      </c>
      <c r="C16" s="29" t="s">
        <v>41</v>
      </c>
      <c r="D16" s="17">
        <v>60</v>
      </c>
      <c r="E16" s="18">
        <v>30</v>
      </c>
      <c r="F16" s="18">
        <v>30</v>
      </c>
      <c r="G16" s="18"/>
      <c r="H16" s="18"/>
      <c r="I16" s="18"/>
      <c r="J16" s="19">
        <v>30</v>
      </c>
      <c r="K16" s="20">
        <v>30</v>
      </c>
      <c r="L16" s="20">
        <v>6</v>
      </c>
      <c r="M16" s="18"/>
      <c r="N16" s="18"/>
      <c r="O16" s="21"/>
      <c r="P16" s="22"/>
      <c r="Q16" s="20"/>
      <c r="R16" s="20"/>
      <c r="S16" s="18"/>
      <c r="T16" s="18"/>
      <c r="U16" s="21"/>
      <c r="V16" s="19"/>
      <c r="W16" s="118"/>
      <c r="X16" s="23"/>
      <c r="Y16" s="24"/>
      <c r="Z16" s="23"/>
    </row>
    <row r="17" spans="1:26">
      <c r="A17" s="25"/>
      <c r="B17" s="40" t="s">
        <v>42</v>
      </c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164"/>
      <c r="X17" s="23"/>
      <c r="Y17" s="24"/>
      <c r="Z17" s="23"/>
    </row>
    <row r="18" spans="1:26">
      <c r="A18" s="14">
        <v>6</v>
      </c>
      <c r="B18" s="28" t="s">
        <v>43</v>
      </c>
      <c r="C18" s="29" t="s">
        <v>41</v>
      </c>
      <c r="D18" s="17">
        <v>30</v>
      </c>
      <c r="E18" s="18"/>
      <c r="F18" s="18"/>
      <c r="G18" s="18">
        <v>30</v>
      </c>
      <c r="H18" s="18"/>
      <c r="I18" s="18"/>
      <c r="J18" s="19"/>
      <c r="K18" s="20">
        <v>30</v>
      </c>
      <c r="L18" s="20">
        <v>5</v>
      </c>
      <c r="M18" s="18"/>
      <c r="N18" s="18"/>
      <c r="O18" s="21"/>
      <c r="P18" s="22"/>
      <c r="Q18" s="20"/>
      <c r="R18" s="20"/>
      <c r="S18" s="18"/>
      <c r="T18" s="18"/>
      <c r="U18" s="21"/>
      <c r="V18" s="22" t="s">
        <v>39</v>
      </c>
      <c r="W18" s="118">
        <v>5</v>
      </c>
      <c r="X18" s="23"/>
      <c r="Y18" s="24"/>
      <c r="Z18" s="23"/>
    </row>
    <row r="19" spans="1:26">
      <c r="A19" s="14">
        <v>7</v>
      </c>
      <c r="B19" s="28" t="s">
        <v>44</v>
      </c>
      <c r="C19" s="29" t="s">
        <v>36</v>
      </c>
      <c r="D19" s="17">
        <v>30</v>
      </c>
      <c r="E19" s="18">
        <v>15</v>
      </c>
      <c r="F19" s="18">
        <v>15</v>
      </c>
      <c r="G19" s="18"/>
      <c r="H19" s="18"/>
      <c r="I19" s="18"/>
      <c r="J19" s="19"/>
      <c r="K19" s="20"/>
      <c r="L19" s="20"/>
      <c r="M19" s="18">
        <v>15</v>
      </c>
      <c r="N19" s="18">
        <v>15</v>
      </c>
      <c r="O19" s="21">
        <v>4</v>
      </c>
      <c r="P19" s="22"/>
      <c r="Q19" s="20"/>
      <c r="R19" s="20"/>
      <c r="S19" s="18"/>
      <c r="T19" s="18"/>
      <c r="U19" s="117"/>
      <c r="V19" s="19"/>
      <c r="W19" s="118"/>
      <c r="X19" s="23"/>
      <c r="Y19" s="24"/>
      <c r="Z19" s="23"/>
    </row>
    <row r="20" spans="1:26">
      <c r="A20" s="14">
        <v>8</v>
      </c>
      <c r="B20" s="28" t="s">
        <v>45</v>
      </c>
      <c r="C20" s="29" t="s">
        <v>46</v>
      </c>
      <c r="D20" s="17">
        <v>30</v>
      </c>
      <c r="E20" s="18">
        <v>10</v>
      </c>
      <c r="F20" s="18">
        <v>20</v>
      </c>
      <c r="G20" s="18"/>
      <c r="H20" s="18"/>
      <c r="I20" s="18"/>
      <c r="J20" s="19"/>
      <c r="K20" s="20"/>
      <c r="L20" s="20"/>
      <c r="M20" s="18"/>
      <c r="N20" s="18"/>
      <c r="O20" s="21"/>
      <c r="P20" s="22">
        <v>10</v>
      </c>
      <c r="Q20" s="20">
        <v>20</v>
      </c>
      <c r="R20" s="20">
        <v>3</v>
      </c>
      <c r="S20" s="18"/>
      <c r="T20" s="18"/>
      <c r="U20" s="21"/>
      <c r="V20" s="19" t="s">
        <v>39</v>
      </c>
      <c r="W20" s="118">
        <v>3</v>
      </c>
      <c r="X20" s="23"/>
      <c r="Y20" s="24"/>
      <c r="Z20" s="23"/>
    </row>
    <row r="21" spans="1:26">
      <c r="A21" s="14">
        <v>9</v>
      </c>
      <c r="B21" s="28" t="s">
        <v>47</v>
      </c>
      <c r="C21" s="29" t="s">
        <v>41</v>
      </c>
      <c r="D21" s="17">
        <v>35</v>
      </c>
      <c r="E21" s="18">
        <v>10</v>
      </c>
      <c r="F21" s="18">
        <v>25</v>
      </c>
      <c r="G21" s="18"/>
      <c r="H21" s="18"/>
      <c r="I21" s="18"/>
      <c r="J21" s="19">
        <v>10</v>
      </c>
      <c r="K21" s="20">
        <v>25</v>
      </c>
      <c r="L21" s="20">
        <v>5</v>
      </c>
      <c r="M21" s="18"/>
      <c r="N21" s="18"/>
      <c r="O21" s="21"/>
      <c r="P21" s="22"/>
      <c r="Q21" s="20"/>
      <c r="R21" s="20"/>
      <c r="S21" s="18"/>
      <c r="T21" s="18"/>
      <c r="U21" s="21"/>
      <c r="V21" s="22" t="s">
        <v>48</v>
      </c>
      <c r="W21" s="118"/>
      <c r="X21" s="23"/>
      <c r="Y21" s="24"/>
      <c r="Z21" s="23"/>
    </row>
    <row r="22" spans="1:26">
      <c r="A22" s="14">
        <v>10</v>
      </c>
      <c r="B22" s="28" t="s">
        <v>49</v>
      </c>
      <c r="C22" s="29" t="s">
        <v>41</v>
      </c>
      <c r="D22" s="17">
        <v>30</v>
      </c>
      <c r="E22" s="18">
        <v>15</v>
      </c>
      <c r="F22" s="18">
        <v>15</v>
      </c>
      <c r="G22" s="18"/>
      <c r="H22" s="18"/>
      <c r="I22" s="18"/>
      <c r="J22" s="19">
        <v>15</v>
      </c>
      <c r="K22" s="20">
        <v>15</v>
      </c>
      <c r="L22" s="20">
        <v>5</v>
      </c>
      <c r="M22" s="18"/>
      <c r="N22" s="18"/>
      <c r="O22" s="21"/>
      <c r="P22" s="22"/>
      <c r="Q22" s="20"/>
      <c r="R22" s="20"/>
      <c r="S22" s="18"/>
      <c r="T22" s="18"/>
      <c r="U22" s="21"/>
      <c r="V22" s="22" t="s">
        <v>33</v>
      </c>
      <c r="W22" s="118">
        <v>5</v>
      </c>
      <c r="X22" s="23"/>
      <c r="Y22" s="31"/>
      <c r="Z22" s="39"/>
    </row>
    <row r="23" spans="1:26" ht="18" customHeight="1">
      <c r="A23" s="14">
        <v>11</v>
      </c>
      <c r="B23" s="28" t="s">
        <v>50</v>
      </c>
      <c r="C23" s="29" t="s">
        <v>46</v>
      </c>
      <c r="D23" s="17">
        <v>20</v>
      </c>
      <c r="E23" s="18"/>
      <c r="F23" s="18">
        <v>20</v>
      </c>
      <c r="G23" s="18"/>
      <c r="H23" s="18"/>
      <c r="I23" s="18"/>
      <c r="J23" s="19"/>
      <c r="K23" s="20"/>
      <c r="L23" s="20"/>
      <c r="M23" s="18"/>
      <c r="N23" s="18"/>
      <c r="O23" s="21"/>
      <c r="P23" s="22"/>
      <c r="Q23" s="20">
        <v>20</v>
      </c>
      <c r="R23" s="20">
        <v>2</v>
      </c>
      <c r="S23" s="18"/>
      <c r="T23" s="18"/>
      <c r="U23" s="21"/>
      <c r="V23" s="22" t="s">
        <v>39</v>
      </c>
      <c r="W23" s="118">
        <v>2</v>
      </c>
      <c r="X23" s="23"/>
      <c r="Y23" s="31"/>
      <c r="Z23" s="23"/>
    </row>
    <row r="24" spans="1:26" ht="25.5">
      <c r="A24" s="14">
        <v>12</v>
      </c>
      <c r="B24" s="28" t="s">
        <v>51</v>
      </c>
      <c r="C24" s="29" t="s">
        <v>38</v>
      </c>
      <c r="D24" s="17">
        <v>30</v>
      </c>
      <c r="E24" s="18">
        <v>15</v>
      </c>
      <c r="F24" s="18">
        <v>15</v>
      </c>
      <c r="G24" s="18"/>
      <c r="H24" s="18"/>
      <c r="I24" s="18"/>
      <c r="J24" s="19"/>
      <c r="K24" s="20"/>
      <c r="L24" s="20"/>
      <c r="M24" s="18"/>
      <c r="N24" s="18"/>
      <c r="O24" s="21"/>
      <c r="P24" s="22"/>
      <c r="Q24" s="20"/>
      <c r="R24" s="20"/>
      <c r="S24" s="18">
        <v>15</v>
      </c>
      <c r="T24" s="18">
        <v>15</v>
      </c>
      <c r="U24" s="21">
        <v>2</v>
      </c>
      <c r="V24" s="22" t="s">
        <v>39</v>
      </c>
      <c r="W24" s="118">
        <v>2</v>
      </c>
      <c r="X24" s="23"/>
      <c r="Y24" s="31"/>
      <c r="Z24" s="23"/>
    </row>
    <row r="25" spans="1:26" ht="18" customHeight="1">
      <c r="A25" s="14">
        <v>13</v>
      </c>
      <c r="B25" s="28" t="s">
        <v>52</v>
      </c>
      <c r="C25" s="29" t="s">
        <v>32</v>
      </c>
      <c r="D25" s="17">
        <v>120</v>
      </c>
      <c r="E25" s="18"/>
      <c r="F25" s="18"/>
      <c r="G25" s="18"/>
      <c r="H25" s="18"/>
      <c r="I25" s="18">
        <v>120</v>
      </c>
      <c r="J25" s="19"/>
      <c r="K25" s="20">
        <v>30</v>
      </c>
      <c r="L25" s="20">
        <v>3</v>
      </c>
      <c r="M25" s="18"/>
      <c r="N25" s="18">
        <v>30</v>
      </c>
      <c r="O25" s="21">
        <v>3</v>
      </c>
      <c r="P25" s="22"/>
      <c r="Q25" s="20">
        <v>30</v>
      </c>
      <c r="R25" s="20">
        <v>5</v>
      </c>
      <c r="S25" s="18"/>
      <c r="T25" s="18">
        <v>30</v>
      </c>
      <c r="U25" s="117">
        <v>5</v>
      </c>
      <c r="V25" s="19" t="s">
        <v>39</v>
      </c>
      <c r="W25" s="118">
        <v>16</v>
      </c>
      <c r="X25" s="23"/>
      <c r="Y25" s="31"/>
      <c r="Z25" s="23"/>
    </row>
    <row r="26" spans="1:26">
      <c r="A26" s="14">
        <v>14</v>
      </c>
      <c r="B26" s="28" t="s">
        <v>53</v>
      </c>
      <c r="C26" s="29" t="s">
        <v>30</v>
      </c>
      <c r="D26" s="17">
        <v>25</v>
      </c>
      <c r="E26" s="18">
        <v>10</v>
      </c>
      <c r="F26" s="18">
        <v>15</v>
      </c>
      <c r="G26" s="18"/>
      <c r="H26" s="18"/>
      <c r="I26" s="18"/>
      <c r="J26" s="19"/>
      <c r="K26" s="20"/>
      <c r="L26" s="20"/>
      <c r="M26" s="18">
        <v>10</v>
      </c>
      <c r="N26" s="18">
        <v>15</v>
      </c>
      <c r="O26" s="21">
        <v>2</v>
      </c>
      <c r="P26" s="22"/>
      <c r="Q26" s="20"/>
      <c r="R26" s="20"/>
      <c r="S26" s="18"/>
      <c r="T26" s="18"/>
      <c r="U26" s="21"/>
      <c r="V26" s="19"/>
      <c r="W26" s="118"/>
      <c r="X26" s="23"/>
      <c r="Y26" s="31"/>
      <c r="Z26" s="23"/>
    </row>
    <row r="27" spans="1:26">
      <c r="A27" s="14">
        <v>15</v>
      </c>
      <c r="B27" s="28" t="s">
        <v>54</v>
      </c>
      <c r="C27" s="29" t="s">
        <v>30</v>
      </c>
      <c r="D27" s="17">
        <v>20</v>
      </c>
      <c r="E27" s="18">
        <v>5</v>
      </c>
      <c r="F27" s="18">
        <v>15</v>
      </c>
      <c r="G27" s="18"/>
      <c r="H27" s="18"/>
      <c r="I27" s="18"/>
      <c r="J27" s="19">
        <v>5</v>
      </c>
      <c r="K27" s="20">
        <v>15</v>
      </c>
      <c r="L27" s="20">
        <v>3</v>
      </c>
      <c r="M27" s="18"/>
      <c r="N27" s="18"/>
      <c r="O27" s="21"/>
      <c r="P27" s="22"/>
      <c r="Q27" s="20"/>
      <c r="R27" s="20"/>
      <c r="S27" s="18"/>
      <c r="T27" s="18"/>
      <c r="U27" s="21"/>
      <c r="V27" s="22" t="s">
        <v>39</v>
      </c>
      <c r="W27" s="118">
        <v>3</v>
      </c>
      <c r="X27" s="23"/>
      <c r="Y27" s="31"/>
      <c r="Z27" s="39"/>
    </row>
    <row r="28" spans="1:26">
      <c r="A28" s="14">
        <v>16</v>
      </c>
      <c r="B28" s="28" t="s">
        <v>55</v>
      </c>
      <c r="C28" s="29" t="s">
        <v>30</v>
      </c>
      <c r="D28" s="17">
        <v>20</v>
      </c>
      <c r="E28" s="18">
        <v>5</v>
      </c>
      <c r="F28" s="18">
        <v>15</v>
      </c>
      <c r="G28" s="18"/>
      <c r="H28" s="18"/>
      <c r="I28" s="18"/>
      <c r="J28" s="19"/>
      <c r="K28" s="20"/>
      <c r="L28" s="20"/>
      <c r="M28" s="18">
        <v>5</v>
      </c>
      <c r="N28" s="18">
        <v>15</v>
      </c>
      <c r="O28" s="21">
        <v>3</v>
      </c>
      <c r="P28" s="22"/>
      <c r="Q28" s="20"/>
      <c r="R28" s="20"/>
      <c r="S28" s="18"/>
      <c r="T28" s="18"/>
      <c r="U28" s="117"/>
      <c r="V28" s="19" t="s">
        <v>39</v>
      </c>
      <c r="W28" s="118">
        <v>3</v>
      </c>
      <c r="X28" s="23"/>
      <c r="Y28" s="31"/>
      <c r="Z28" s="39"/>
    </row>
    <row r="29" spans="1:26">
      <c r="A29" s="14">
        <v>17</v>
      </c>
      <c r="B29" s="28" t="s">
        <v>56</v>
      </c>
      <c r="C29" s="29" t="s">
        <v>30</v>
      </c>
      <c r="D29" s="17">
        <v>20</v>
      </c>
      <c r="E29" s="18"/>
      <c r="F29" s="18">
        <v>20</v>
      </c>
      <c r="G29" s="18"/>
      <c r="H29" s="32"/>
      <c r="I29" s="18"/>
      <c r="J29" s="19"/>
      <c r="K29" s="20">
        <v>20</v>
      </c>
      <c r="L29" s="20">
        <v>1</v>
      </c>
      <c r="M29" s="18"/>
      <c r="N29" s="18"/>
      <c r="O29" s="21"/>
      <c r="P29" s="22"/>
      <c r="Q29" s="20"/>
      <c r="R29" s="20"/>
      <c r="S29" s="33"/>
      <c r="T29" s="18"/>
      <c r="U29" s="21"/>
      <c r="V29" s="19" t="s">
        <v>48</v>
      </c>
      <c r="W29" s="118"/>
      <c r="X29" s="23"/>
      <c r="Y29" s="31"/>
      <c r="Z29" s="23"/>
    </row>
    <row r="30" spans="1:26">
      <c r="A30" s="14">
        <v>18</v>
      </c>
      <c r="B30" s="28" t="s">
        <v>57</v>
      </c>
      <c r="C30" s="29" t="s">
        <v>30</v>
      </c>
      <c r="D30" s="17">
        <v>20</v>
      </c>
      <c r="E30" s="18">
        <v>5</v>
      </c>
      <c r="F30" s="18">
        <v>15</v>
      </c>
      <c r="G30" s="18"/>
      <c r="H30" s="32"/>
      <c r="I30" s="18"/>
      <c r="J30" s="19">
        <v>5</v>
      </c>
      <c r="K30" s="20">
        <v>15</v>
      </c>
      <c r="L30" s="20">
        <v>3</v>
      </c>
      <c r="M30" s="18"/>
      <c r="N30" s="18"/>
      <c r="O30" s="21"/>
      <c r="P30" s="22"/>
      <c r="Q30" s="20"/>
      <c r="R30" s="20"/>
      <c r="S30" s="18"/>
      <c r="T30" s="18"/>
      <c r="U30" s="21"/>
      <c r="V30" s="22" t="s">
        <v>39</v>
      </c>
      <c r="W30" s="118">
        <v>3</v>
      </c>
      <c r="X30" s="23"/>
      <c r="Y30" s="31"/>
      <c r="Z30" s="23"/>
    </row>
    <row r="31" spans="1:26">
      <c r="A31" s="14">
        <v>19</v>
      </c>
      <c r="B31" s="28" t="s">
        <v>58</v>
      </c>
      <c r="C31" s="29" t="s">
        <v>30</v>
      </c>
      <c r="D31" s="17">
        <v>30</v>
      </c>
      <c r="E31" s="18"/>
      <c r="F31" s="18"/>
      <c r="G31" s="18">
        <v>30</v>
      </c>
      <c r="H31" s="32"/>
      <c r="I31" s="18"/>
      <c r="J31" s="19"/>
      <c r="K31" s="20"/>
      <c r="L31" s="20"/>
      <c r="M31" s="18"/>
      <c r="N31" s="18">
        <v>30</v>
      </c>
      <c r="O31" s="21">
        <v>3</v>
      </c>
      <c r="P31" s="22"/>
      <c r="Q31" s="20"/>
      <c r="R31" s="20"/>
      <c r="S31" s="18"/>
      <c r="T31" s="18"/>
      <c r="U31" s="117"/>
      <c r="V31" s="19" t="s">
        <v>39</v>
      </c>
      <c r="W31" s="118">
        <v>3</v>
      </c>
      <c r="X31" s="23"/>
      <c r="Y31" s="31"/>
      <c r="Z31" s="23"/>
    </row>
    <row r="32" spans="1:26">
      <c r="A32" s="14">
        <v>20</v>
      </c>
      <c r="B32" s="28" t="s">
        <v>59</v>
      </c>
      <c r="C32" s="29" t="s">
        <v>30</v>
      </c>
      <c r="D32" s="17">
        <v>30</v>
      </c>
      <c r="E32" s="18">
        <v>15</v>
      </c>
      <c r="F32" s="18">
        <v>15</v>
      </c>
      <c r="G32" s="18"/>
      <c r="H32" s="18"/>
      <c r="I32" s="18"/>
      <c r="J32" s="19"/>
      <c r="K32" s="20"/>
      <c r="L32" s="20"/>
      <c r="M32" s="18"/>
      <c r="N32" s="18"/>
      <c r="O32" s="21"/>
      <c r="P32" s="22">
        <v>15</v>
      </c>
      <c r="Q32" s="20">
        <v>15</v>
      </c>
      <c r="R32" s="20">
        <v>1</v>
      </c>
      <c r="S32" s="18"/>
      <c r="T32" s="18"/>
      <c r="U32" s="21"/>
      <c r="V32" s="19" t="s">
        <v>33</v>
      </c>
      <c r="W32" s="118">
        <v>1</v>
      </c>
      <c r="X32" s="23"/>
      <c r="Y32" s="31"/>
      <c r="Z32" s="23"/>
    </row>
    <row r="33" spans="1:32">
      <c r="A33" s="14">
        <v>21</v>
      </c>
      <c r="B33" s="28" t="s">
        <v>60</v>
      </c>
      <c r="C33" s="29" t="s">
        <v>30</v>
      </c>
      <c r="D33" s="17">
        <v>15</v>
      </c>
      <c r="E33" s="18"/>
      <c r="F33" s="18">
        <v>15</v>
      </c>
      <c r="G33" s="18"/>
      <c r="H33" s="18"/>
      <c r="I33" s="18"/>
      <c r="J33" s="19"/>
      <c r="K33" s="20"/>
      <c r="L33" s="20"/>
      <c r="M33" s="18"/>
      <c r="N33" s="18">
        <v>15</v>
      </c>
      <c r="O33" s="21">
        <v>2</v>
      </c>
      <c r="P33" s="22"/>
      <c r="Q33" s="20"/>
      <c r="R33" s="20"/>
      <c r="S33" s="18"/>
      <c r="T33" s="18"/>
      <c r="U33" s="21"/>
      <c r="V33" s="22" t="s">
        <v>48</v>
      </c>
      <c r="W33" s="118"/>
      <c r="X33" s="23"/>
      <c r="Y33" s="31"/>
      <c r="Z33" s="23"/>
    </row>
    <row r="34" spans="1:32">
      <c r="A34" s="14">
        <v>22</v>
      </c>
      <c r="B34" s="28" t="s">
        <v>61</v>
      </c>
      <c r="C34" s="29" t="s">
        <v>30</v>
      </c>
      <c r="D34" s="17">
        <v>10</v>
      </c>
      <c r="E34" s="18"/>
      <c r="F34" s="18">
        <v>10</v>
      </c>
      <c r="G34" s="18"/>
      <c r="H34" s="18"/>
      <c r="I34" s="18"/>
      <c r="J34" s="19"/>
      <c r="K34" s="20"/>
      <c r="L34" s="20"/>
      <c r="M34" s="18"/>
      <c r="N34" s="18"/>
      <c r="O34" s="21"/>
      <c r="P34" s="22"/>
      <c r="Q34" s="20">
        <v>10</v>
      </c>
      <c r="R34" s="20">
        <v>1</v>
      </c>
      <c r="S34" s="18"/>
      <c r="T34" s="18"/>
      <c r="U34" s="21"/>
      <c r="V34" s="22" t="s">
        <v>33</v>
      </c>
      <c r="W34" s="118">
        <v>1</v>
      </c>
      <c r="X34" s="23"/>
      <c r="Y34" s="31"/>
      <c r="Z34" s="23"/>
    </row>
    <row r="35" spans="1:32">
      <c r="A35" s="25"/>
      <c r="B35" s="40" t="s">
        <v>62</v>
      </c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121"/>
      <c r="V35" s="90"/>
      <c r="W35" s="164"/>
      <c r="X35" s="23"/>
      <c r="Y35" s="31"/>
      <c r="Z35" s="23"/>
    </row>
    <row r="36" spans="1:32" ht="18.75" customHeight="1">
      <c r="A36" s="14">
        <v>23</v>
      </c>
      <c r="B36" s="28" t="s">
        <v>63</v>
      </c>
      <c r="C36" s="29" t="s">
        <v>30</v>
      </c>
      <c r="D36" s="17">
        <v>30</v>
      </c>
      <c r="E36" s="18">
        <v>15</v>
      </c>
      <c r="F36" s="18">
        <v>15</v>
      </c>
      <c r="G36" s="18"/>
      <c r="H36" s="18"/>
      <c r="I36" s="18"/>
      <c r="J36" s="19"/>
      <c r="K36" s="20"/>
      <c r="L36" s="20"/>
      <c r="M36" s="18">
        <v>15</v>
      </c>
      <c r="N36" s="18">
        <v>15</v>
      </c>
      <c r="O36" s="21">
        <v>3</v>
      </c>
      <c r="P36" s="22"/>
      <c r="Q36" s="20"/>
      <c r="R36" s="20"/>
      <c r="S36" s="18"/>
      <c r="T36" s="18"/>
      <c r="U36" s="21"/>
      <c r="V36" s="22" t="s">
        <v>39</v>
      </c>
      <c r="W36" s="118">
        <v>3</v>
      </c>
      <c r="X36" s="23"/>
      <c r="Y36" s="31"/>
      <c r="Z36" s="23"/>
    </row>
    <row r="37" spans="1:32" ht="25.5">
      <c r="A37" s="14">
        <v>24</v>
      </c>
      <c r="B37" s="28" t="s">
        <v>64</v>
      </c>
      <c r="C37" s="29" t="s">
        <v>30</v>
      </c>
      <c r="D37" s="17">
        <v>20</v>
      </c>
      <c r="E37" s="18">
        <v>10</v>
      </c>
      <c r="F37" s="18">
        <v>10</v>
      </c>
      <c r="G37" s="18"/>
      <c r="H37" s="18"/>
      <c r="I37" s="18"/>
      <c r="J37" s="19"/>
      <c r="K37" s="20"/>
      <c r="L37" s="20"/>
      <c r="M37" s="18">
        <v>10</v>
      </c>
      <c r="N37" s="18">
        <v>10</v>
      </c>
      <c r="O37" s="21">
        <v>1</v>
      </c>
      <c r="P37" s="22"/>
      <c r="Q37" s="20"/>
      <c r="R37" s="20"/>
      <c r="S37" s="18"/>
      <c r="T37" s="18"/>
      <c r="U37" s="117" t="s">
        <v>65</v>
      </c>
      <c r="V37" s="19" t="s">
        <v>48</v>
      </c>
      <c r="W37" s="118"/>
      <c r="X37" s="23"/>
      <c r="Y37" s="31"/>
      <c r="Z37" s="23"/>
    </row>
    <row r="38" spans="1:32" ht="19.5" customHeight="1">
      <c r="A38" s="14">
        <v>25</v>
      </c>
      <c r="B38" s="28" t="s">
        <v>66</v>
      </c>
      <c r="C38" s="29" t="s">
        <v>30</v>
      </c>
      <c r="D38" s="17">
        <v>240</v>
      </c>
      <c r="E38" s="18"/>
      <c r="F38" s="18"/>
      <c r="G38" s="18"/>
      <c r="H38" s="32"/>
      <c r="I38" s="18"/>
      <c r="J38" s="19"/>
      <c r="K38" s="20"/>
      <c r="L38" s="20"/>
      <c r="M38" s="18"/>
      <c r="N38" s="18"/>
      <c r="O38" s="21"/>
      <c r="P38" s="22"/>
      <c r="Q38" s="20">
        <v>120</v>
      </c>
      <c r="R38" s="20">
        <v>4</v>
      </c>
      <c r="S38" s="18"/>
      <c r="T38" s="18">
        <v>120</v>
      </c>
      <c r="U38" s="21">
        <v>4</v>
      </c>
      <c r="V38" s="22"/>
      <c r="W38" s="20"/>
      <c r="X38" s="155"/>
      <c r="Y38" s="38"/>
      <c r="Z38" s="77"/>
    </row>
    <row r="39" spans="1:32">
      <c r="A39" s="25">
        <v>26</v>
      </c>
      <c r="B39" s="104" t="s">
        <v>67</v>
      </c>
      <c r="C39" s="29"/>
      <c r="D39" s="17">
        <v>420</v>
      </c>
      <c r="E39" s="18"/>
      <c r="F39" s="18"/>
      <c r="G39" s="18"/>
      <c r="H39" s="18"/>
      <c r="I39" s="21"/>
      <c r="J39" s="22"/>
      <c r="K39" s="20"/>
      <c r="L39" s="20"/>
      <c r="M39" s="18"/>
      <c r="N39" s="18"/>
      <c r="O39" s="21"/>
      <c r="P39" s="22"/>
      <c r="Q39" s="20"/>
      <c r="R39" s="20">
        <v>12</v>
      </c>
      <c r="S39" s="18"/>
      <c r="T39" s="18"/>
      <c r="U39" s="21">
        <v>14</v>
      </c>
      <c r="V39" s="22" t="s">
        <v>33</v>
      </c>
      <c r="W39" s="118">
        <v>26</v>
      </c>
      <c r="X39" s="23"/>
      <c r="Y39" s="31"/>
      <c r="Z39" s="23"/>
    </row>
    <row r="40" spans="1:32" ht="15" thickBot="1">
      <c r="A40" s="34"/>
      <c r="B40" s="35" t="s">
        <v>15</v>
      </c>
      <c r="C40" s="36"/>
      <c r="D40" s="37">
        <v>1460</v>
      </c>
      <c r="E40" s="37">
        <v>225</v>
      </c>
      <c r="F40" s="37">
        <f>SUM(F14:F39)</f>
        <v>335</v>
      </c>
      <c r="G40" s="37">
        <f>SUM(G14:G39)</f>
        <v>60</v>
      </c>
      <c r="H40" s="37">
        <v>60</v>
      </c>
      <c r="I40" s="114">
        <f>SUM(I14:I39)</f>
        <v>120</v>
      </c>
      <c r="J40" s="91">
        <f>SUM(J14:J39)</f>
        <v>65</v>
      </c>
      <c r="K40" s="91">
        <f>SUM(K14:K39)</f>
        <v>180</v>
      </c>
      <c r="L40" s="91">
        <f>SUM(L14:L39)</f>
        <v>31</v>
      </c>
      <c r="M40" s="37">
        <f>SUM(M14:M39)</f>
        <v>75</v>
      </c>
      <c r="N40" s="37">
        <v>200</v>
      </c>
      <c r="O40" s="114">
        <v>29</v>
      </c>
      <c r="P40" s="91">
        <f>SUM(P14:P39)</f>
        <v>25</v>
      </c>
      <c r="Q40" s="91">
        <v>245</v>
      </c>
      <c r="R40" s="91">
        <v>30</v>
      </c>
      <c r="S40" s="37">
        <v>60</v>
      </c>
      <c r="T40" s="37">
        <f>SUM(T14:T39)</f>
        <v>190</v>
      </c>
      <c r="U40" s="119">
        <v>30</v>
      </c>
      <c r="V40" s="113"/>
      <c r="W40" s="166">
        <v>87</v>
      </c>
      <c r="X40" s="23"/>
      <c r="Y40" s="23"/>
      <c r="Z40" s="23"/>
    </row>
    <row r="41" spans="1:32" ht="15" thickTop="1">
      <c r="A41" s="38"/>
      <c r="B41" s="38" t="s">
        <v>68</v>
      </c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23"/>
      <c r="X41" s="23"/>
      <c r="Y41" s="23"/>
      <c r="Z41" s="23"/>
    </row>
    <row r="42" spans="1:32">
      <c r="A42" s="38"/>
      <c r="B42" s="38" t="s">
        <v>69</v>
      </c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23"/>
      <c r="X42" s="23"/>
      <c r="Y42" s="23"/>
      <c r="Z42" s="23"/>
    </row>
    <row r="43" spans="1:32">
      <c r="A43" s="38"/>
      <c r="B43" s="38" t="s">
        <v>70</v>
      </c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23"/>
      <c r="X43" s="23"/>
      <c r="Y43" s="23"/>
      <c r="Z43" s="23"/>
    </row>
    <row r="44" spans="1:32">
      <c r="A44" s="38"/>
      <c r="B44" s="38" t="s">
        <v>71</v>
      </c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23"/>
      <c r="X44" s="23"/>
      <c r="Y44" s="23"/>
      <c r="Z44" s="23"/>
    </row>
    <row r="45" spans="1:32" ht="18" customHeight="1">
      <c r="A45" s="156"/>
      <c r="B45" s="157" t="s">
        <v>72</v>
      </c>
      <c r="C45" s="157"/>
      <c r="D45" s="157"/>
      <c r="E45" s="157"/>
      <c r="F45" s="157"/>
      <c r="G45" s="157"/>
      <c r="H45" s="157"/>
      <c r="I45" s="157"/>
      <c r="J45" s="157"/>
      <c r="K45" s="157"/>
      <c r="L45" s="157"/>
      <c r="M45" s="157"/>
      <c r="N45" s="157"/>
      <c r="O45" s="157"/>
      <c r="P45" s="157"/>
      <c r="Q45" s="157"/>
      <c r="R45" s="157"/>
      <c r="S45" s="157"/>
      <c r="T45" s="157"/>
      <c r="U45" s="157"/>
      <c r="V45" s="157"/>
      <c r="W45" s="157"/>
      <c r="X45" s="157"/>
      <c r="Y45" s="157"/>
      <c r="Z45" s="157"/>
      <c r="AA45" s="157"/>
      <c r="AB45" s="157"/>
      <c r="AC45" s="157"/>
      <c r="AD45" s="157"/>
      <c r="AE45" s="38"/>
      <c r="AF45" s="77"/>
    </row>
    <row r="46" spans="1:32">
      <c r="A46" s="38"/>
      <c r="B46" s="38" t="s">
        <v>73</v>
      </c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23"/>
      <c r="X46" s="23"/>
      <c r="Y46" s="23"/>
      <c r="Z46" s="23"/>
    </row>
    <row r="47" spans="1:32">
      <c r="A47" s="38"/>
      <c r="B47" s="23" t="s">
        <v>74</v>
      </c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23"/>
      <c r="X47" s="23"/>
      <c r="Y47" s="23"/>
      <c r="Z47" s="23"/>
    </row>
    <row r="48" spans="1:32">
      <c r="A48" s="38"/>
      <c r="B48" s="23" t="s">
        <v>75</v>
      </c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23"/>
      <c r="X48" s="23"/>
      <c r="Y48" s="23"/>
      <c r="Z48" s="23"/>
    </row>
    <row r="49" spans="2:31">
      <c r="B49" s="228" t="s">
        <v>76</v>
      </c>
      <c r="C49" s="228"/>
      <c r="D49" s="228"/>
      <c r="E49" s="228"/>
      <c r="F49" s="228"/>
      <c r="G49" s="228"/>
      <c r="H49" s="228"/>
      <c r="I49" s="228"/>
      <c r="J49" s="228"/>
      <c r="K49" s="228"/>
      <c r="L49" s="228"/>
      <c r="M49" s="228"/>
      <c r="N49" s="228"/>
      <c r="O49" s="228"/>
      <c r="P49" s="228"/>
      <c r="Q49" s="228"/>
      <c r="R49" s="228"/>
      <c r="S49" s="228"/>
      <c r="T49" s="228"/>
      <c r="U49" s="228"/>
      <c r="V49" s="228"/>
      <c r="W49" s="228"/>
      <c r="X49" s="228"/>
      <c r="Y49" s="228"/>
      <c r="Z49" s="228"/>
      <c r="AA49" s="228"/>
      <c r="AB49" s="228"/>
      <c r="AC49" s="228"/>
      <c r="AD49" s="228"/>
      <c r="AE49" s="228"/>
    </row>
    <row r="50" spans="2:31" ht="54.75" customHeight="1">
      <c r="B50" s="228"/>
      <c r="C50" s="228"/>
      <c r="D50" s="228"/>
      <c r="E50" s="228"/>
      <c r="F50" s="228"/>
      <c r="G50" s="228"/>
      <c r="H50" s="228"/>
      <c r="I50" s="228"/>
      <c r="J50" s="228"/>
      <c r="K50" s="228"/>
      <c r="L50" s="228"/>
      <c r="M50" s="228"/>
      <c r="N50" s="228"/>
      <c r="O50" s="228"/>
      <c r="P50" s="228"/>
      <c r="Q50" s="228"/>
      <c r="R50" s="228"/>
      <c r="S50" s="228"/>
      <c r="T50" s="228"/>
      <c r="U50" s="228"/>
      <c r="V50" s="228"/>
      <c r="W50" s="228"/>
      <c r="X50" s="228"/>
      <c r="Y50" s="228"/>
      <c r="Z50" s="228"/>
      <c r="AA50" s="228"/>
      <c r="AB50" s="228"/>
      <c r="AC50" s="228"/>
      <c r="AD50" s="228"/>
      <c r="AE50" s="228"/>
    </row>
    <row r="52" spans="2:31" ht="15">
      <c r="B52" s="154" t="s">
        <v>77</v>
      </c>
    </row>
    <row r="54" spans="2:31">
      <c r="K54" s="227" t="s">
        <v>78</v>
      </c>
      <c r="L54" s="227"/>
      <c r="M54" s="227"/>
      <c r="N54" s="227"/>
      <c r="O54" s="227"/>
      <c r="P54" s="227"/>
      <c r="Q54" s="227"/>
      <c r="R54" s="227"/>
      <c r="S54" s="227"/>
      <c r="T54" s="227"/>
      <c r="U54" s="227"/>
      <c r="V54" s="227"/>
      <c r="W54" s="227"/>
    </row>
    <row r="55" spans="2:31">
      <c r="B55" s="1" t="s">
        <v>79</v>
      </c>
    </row>
  </sheetData>
  <mergeCells count="29">
    <mergeCell ref="K54:W54"/>
    <mergeCell ref="B49:AE50"/>
    <mergeCell ref="V6:V8"/>
    <mergeCell ref="W6:W8"/>
    <mergeCell ref="U1:X1"/>
    <mergeCell ref="S7:T7"/>
    <mergeCell ref="U7:U8"/>
    <mergeCell ref="C2:J2"/>
    <mergeCell ref="T2:U2"/>
    <mergeCell ref="Q2:S2"/>
    <mergeCell ref="N2:P2"/>
    <mergeCell ref="P6:U6"/>
    <mergeCell ref="J6:O6"/>
    <mergeCell ref="J7:K7"/>
    <mergeCell ref="L7:L8"/>
    <mergeCell ref="M7:N7"/>
    <mergeCell ref="O7:O8"/>
    <mergeCell ref="R7:R8"/>
    <mergeCell ref="P7:Q7"/>
    <mergeCell ref="A6:A8"/>
    <mergeCell ref="B6:B8"/>
    <mergeCell ref="C6:C8"/>
    <mergeCell ref="D7:D8"/>
    <mergeCell ref="E7:E8"/>
    <mergeCell ref="D6:I6"/>
    <mergeCell ref="H7:H8"/>
    <mergeCell ref="I7:I8"/>
    <mergeCell ref="F7:F8"/>
    <mergeCell ref="G7:G8"/>
  </mergeCells>
  <pageMargins left="0.25" right="0.25" top="0.75" bottom="0.75" header="0.3" footer="0.3"/>
  <pageSetup paperSize="9" scale="5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3"/>
  <sheetViews>
    <sheetView workbookViewId="0">
      <selection activeCell="G3" sqref="G3"/>
    </sheetView>
  </sheetViews>
  <sheetFormatPr defaultRowHeight="14.25"/>
  <cols>
    <col min="1" max="1" width="3.5" customWidth="1"/>
    <col min="2" max="2" width="34.125" customWidth="1"/>
    <col min="3" max="3" width="3.625" style="72" customWidth="1"/>
    <col min="4" max="4" width="4.375" customWidth="1"/>
    <col min="5" max="7" width="3.25" customWidth="1"/>
    <col min="8" max="8" width="4.5" customWidth="1"/>
    <col min="9" max="9" width="3.875" customWidth="1"/>
    <col min="10" max="10" width="4.25" customWidth="1"/>
    <col min="11" max="11" width="3.75" customWidth="1"/>
    <col min="12" max="12" width="4.375" customWidth="1"/>
    <col min="13" max="13" width="3.5" customWidth="1"/>
    <col min="14" max="14" width="4.5" customWidth="1"/>
  </cols>
  <sheetData>
    <row r="2" spans="1:16" ht="15.75">
      <c r="B2" s="61" t="s">
        <v>80</v>
      </c>
      <c r="C2" s="71"/>
      <c r="D2" s="61"/>
      <c r="E2" s="61"/>
      <c r="F2" s="61"/>
      <c r="G2" s="61" t="s">
        <v>81</v>
      </c>
      <c r="H2" s="61"/>
      <c r="I2" s="61"/>
      <c r="J2" s="61"/>
      <c r="K2" s="61"/>
      <c r="L2" s="61"/>
      <c r="M2" s="61"/>
      <c r="P2" s="61"/>
    </row>
    <row r="3" spans="1:16" ht="15.75">
      <c r="B3" s="61" t="s">
        <v>82</v>
      </c>
      <c r="C3" s="71"/>
      <c r="D3" s="61"/>
      <c r="E3" s="61"/>
      <c r="F3" s="61"/>
      <c r="G3" s="61" t="s">
        <v>121</v>
      </c>
      <c r="H3" s="61"/>
      <c r="I3" s="61"/>
      <c r="J3" s="61"/>
      <c r="K3" s="61"/>
      <c r="L3" s="61"/>
      <c r="M3" s="61"/>
      <c r="P3" s="61"/>
    </row>
    <row r="4" spans="1:16" ht="15" thickBot="1">
      <c r="L4" s="251"/>
      <c r="M4" s="251"/>
      <c r="N4" s="251"/>
    </row>
    <row r="5" spans="1:16" ht="15" thickTop="1">
      <c r="A5" s="244" t="s">
        <v>7</v>
      </c>
      <c r="B5" s="246" t="s">
        <v>8</v>
      </c>
      <c r="C5" s="239" t="s">
        <v>9</v>
      </c>
      <c r="D5" s="241" t="s">
        <v>10</v>
      </c>
      <c r="E5" s="242"/>
      <c r="F5" s="242"/>
      <c r="G5" s="242"/>
      <c r="H5" s="243"/>
      <c r="I5" s="242" t="s">
        <v>12</v>
      </c>
      <c r="J5" s="242"/>
      <c r="K5" s="242"/>
      <c r="L5" s="242"/>
      <c r="M5" s="242"/>
      <c r="N5" s="243"/>
    </row>
    <row r="6" spans="1:16" ht="14.25" customHeight="1">
      <c r="A6" s="245"/>
      <c r="B6" s="247"/>
      <c r="C6" s="240"/>
      <c r="D6" s="248" t="s">
        <v>15</v>
      </c>
      <c r="E6" s="249" t="s">
        <v>16</v>
      </c>
      <c r="F6" s="249" t="s">
        <v>83</v>
      </c>
      <c r="G6" s="249" t="s">
        <v>84</v>
      </c>
      <c r="H6" s="250" t="s">
        <v>85</v>
      </c>
      <c r="I6" s="252" t="s">
        <v>24</v>
      </c>
      <c r="J6" s="253"/>
      <c r="K6" s="254" t="s">
        <v>22</v>
      </c>
      <c r="L6" s="256" t="s">
        <v>25</v>
      </c>
      <c r="M6" s="257"/>
      <c r="N6" s="258" t="s">
        <v>22</v>
      </c>
    </row>
    <row r="7" spans="1:16" ht="42.75" customHeight="1">
      <c r="A7" s="245"/>
      <c r="B7" s="247"/>
      <c r="C7" s="240"/>
      <c r="D7" s="248"/>
      <c r="E7" s="249"/>
      <c r="F7" s="249"/>
      <c r="G7" s="249"/>
      <c r="H7" s="250"/>
      <c r="I7" s="52" t="s">
        <v>26</v>
      </c>
      <c r="J7" s="53" t="s">
        <v>27</v>
      </c>
      <c r="K7" s="255"/>
      <c r="L7" s="47" t="s">
        <v>26</v>
      </c>
      <c r="M7" s="48" t="s">
        <v>27</v>
      </c>
      <c r="N7" s="259"/>
      <c r="O7" s="60"/>
    </row>
    <row r="8" spans="1:16">
      <c r="A8" s="51">
        <v>1</v>
      </c>
      <c r="B8" s="66">
        <v>2</v>
      </c>
      <c r="C8" s="73">
        <v>3</v>
      </c>
      <c r="D8" s="55">
        <v>4</v>
      </c>
      <c r="E8" s="49">
        <v>5</v>
      </c>
      <c r="F8" s="49">
        <v>6</v>
      </c>
      <c r="G8" s="49">
        <v>7</v>
      </c>
      <c r="H8" s="50">
        <v>8</v>
      </c>
      <c r="I8" s="65">
        <v>9</v>
      </c>
      <c r="J8" s="54">
        <v>10</v>
      </c>
      <c r="K8" s="54">
        <v>11</v>
      </c>
      <c r="L8" s="49">
        <v>12</v>
      </c>
      <c r="M8" s="49">
        <v>13</v>
      </c>
      <c r="N8" s="59">
        <v>14</v>
      </c>
      <c r="O8" s="60"/>
    </row>
    <row r="9" spans="1:16" s="77" customFormat="1" ht="24" customHeight="1">
      <c r="A9" s="80"/>
      <c r="B9" s="70" t="s">
        <v>86</v>
      </c>
      <c r="C9" s="74"/>
      <c r="D9" s="81"/>
      <c r="E9" s="82"/>
      <c r="F9" s="82"/>
      <c r="G9" s="82"/>
      <c r="H9" s="83"/>
      <c r="I9" s="84"/>
      <c r="J9" s="85"/>
      <c r="K9" s="85"/>
      <c r="L9" s="82"/>
      <c r="M9" s="82"/>
      <c r="N9" s="86"/>
      <c r="O9" s="87"/>
    </row>
    <row r="10" spans="1:16" ht="24.75" customHeight="1">
      <c r="A10" s="126">
        <v>1</v>
      </c>
      <c r="B10" s="127" t="s">
        <v>87</v>
      </c>
      <c r="C10" s="107" t="s">
        <v>46</v>
      </c>
      <c r="D10" s="171">
        <v>50</v>
      </c>
      <c r="E10" s="172">
        <v>20</v>
      </c>
      <c r="F10" s="172">
        <v>30</v>
      </c>
      <c r="G10" s="128"/>
      <c r="H10" s="129"/>
      <c r="I10" s="173">
        <v>20</v>
      </c>
      <c r="J10" s="174">
        <v>30</v>
      </c>
      <c r="K10" s="174">
        <v>4</v>
      </c>
      <c r="L10" s="172"/>
      <c r="M10" s="172"/>
      <c r="N10" s="189"/>
      <c r="O10" s="60"/>
    </row>
    <row r="11" spans="1:16" ht="22.5" customHeight="1">
      <c r="A11" s="126">
        <v>2</v>
      </c>
      <c r="B11" s="130" t="s">
        <v>88</v>
      </c>
      <c r="C11" s="158" t="s">
        <v>30</v>
      </c>
      <c r="D11" s="171">
        <v>30</v>
      </c>
      <c r="E11" s="172"/>
      <c r="F11" s="172"/>
      <c r="G11" s="128"/>
      <c r="H11" s="125">
        <v>30</v>
      </c>
      <c r="I11" s="190"/>
      <c r="J11" s="191"/>
      <c r="K11" s="191"/>
      <c r="L11" s="172"/>
      <c r="M11" s="172">
        <v>30</v>
      </c>
      <c r="N11" s="189">
        <v>2</v>
      </c>
      <c r="O11" s="60"/>
    </row>
    <row r="12" spans="1:16" ht="24.75" customHeight="1">
      <c r="A12" s="126">
        <v>3</v>
      </c>
      <c r="B12" s="130" t="s">
        <v>89</v>
      </c>
      <c r="C12" s="107" t="s">
        <v>38</v>
      </c>
      <c r="D12" s="171">
        <v>40</v>
      </c>
      <c r="E12" s="172">
        <v>20</v>
      </c>
      <c r="F12" s="172">
        <v>20</v>
      </c>
      <c r="G12" s="128"/>
      <c r="H12" s="129"/>
      <c r="I12" s="173"/>
      <c r="J12" s="174"/>
      <c r="K12" s="174"/>
      <c r="L12" s="172">
        <v>20</v>
      </c>
      <c r="M12" s="172">
        <v>20</v>
      </c>
      <c r="N12" s="189">
        <v>2</v>
      </c>
      <c r="O12" s="60"/>
    </row>
    <row r="13" spans="1:16" ht="23.25" customHeight="1">
      <c r="A13" s="126">
        <v>4</v>
      </c>
      <c r="B13" s="130" t="s">
        <v>90</v>
      </c>
      <c r="C13" s="158" t="s">
        <v>30</v>
      </c>
      <c r="D13" s="171">
        <v>40</v>
      </c>
      <c r="E13" s="172">
        <v>10</v>
      </c>
      <c r="F13" s="172">
        <v>30</v>
      </c>
      <c r="G13" s="128"/>
      <c r="H13" s="129"/>
      <c r="I13" s="173">
        <v>10</v>
      </c>
      <c r="J13" s="174">
        <v>30</v>
      </c>
      <c r="K13" s="174">
        <v>3</v>
      </c>
      <c r="L13" s="172"/>
      <c r="M13" s="172"/>
      <c r="N13" s="189"/>
      <c r="O13" s="60"/>
    </row>
    <row r="14" spans="1:16" ht="23.25" customHeight="1">
      <c r="A14" s="126">
        <v>5</v>
      </c>
      <c r="B14" s="130" t="s">
        <v>91</v>
      </c>
      <c r="C14" s="158" t="s">
        <v>30</v>
      </c>
      <c r="D14" s="171">
        <v>30</v>
      </c>
      <c r="E14" s="172">
        <v>10</v>
      </c>
      <c r="F14" s="172">
        <v>20</v>
      </c>
      <c r="G14" s="128"/>
      <c r="H14" s="129"/>
      <c r="I14" s="173"/>
      <c r="J14" s="174"/>
      <c r="K14" s="174"/>
      <c r="L14" s="172">
        <v>10</v>
      </c>
      <c r="M14" s="172">
        <v>20</v>
      </c>
      <c r="N14" s="189">
        <v>2</v>
      </c>
      <c r="O14" s="60"/>
      <c r="P14" s="106"/>
    </row>
    <row r="15" spans="1:16" ht="23.25" customHeight="1">
      <c r="A15" s="126">
        <v>6</v>
      </c>
      <c r="B15" s="127" t="s">
        <v>92</v>
      </c>
      <c r="C15" s="131" t="s">
        <v>38</v>
      </c>
      <c r="D15" s="171">
        <v>30</v>
      </c>
      <c r="E15" s="172">
        <v>10</v>
      </c>
      <c r="F15" s="172"/>
      <c r="G15" s="128"/>
      <c r="H15" s="125">
        <v>20</v>
      </c>
      <c r="I15" s="173"/>
      <c r="J15" s="174"/>
      <c r="K15" s="174"/>
      <c r="L15" s="172">
        <v>10</v>
      </c>
      <c r="M15" s="172">
        <v>20</v>
      </c>
      <c r="N15" s="189">
        <v>2</v>
      </c>
      <c r="O15" s="60"/>
    </row>
    <row r="16" spans="1:16" ht="24.75" customHeight="1">
      <c r="A16" s="132">
        <v>7</v>
      </c>
      <c r="B16" s="127" t="s">
        <v>93</v>
      </c>
      <c r="C16" s="133" t="s">
        <v>46</v>
      </c>
      <c r="D16" s="171">
        <v>40</v>
      </c>
      <c r="E16" s="172">
        <v>10</v>
      </c>
      <c r="F16" s="172">
        <v>30</v>
      </c>
      <c r="G16" s="134"/>
      <c r="H16" s="135"/>
      <c r="I16" s="173">
        <v>10</v>
      </c>
      <c r="J16" s="174">
        <v>30</v>
      </c>
      <c r="K16" s="174">
        <v>2</v>
      </c>
      <c r="L16" s="172"/>
      <c r="M16" s="172"/>
      <c r="N16" s="189"/>
      <c r="O16" s="60"/>
    </row>
    <row r="17" spans="1:15" ht="24.75" customHeight="1">
      <c r="A17" s="132">
        <v>8</v>
      </c>
      <c r="B17" s="130" t="s">
        <v>94</v>
      </c>
      <c r="C17" s="159" t="s">
        <v>30</v>
      </c>
      <c r="D17" s="171">
        <v>30</v>
      </c>
      <c r="E17" s="172">
        <v>10</v>
      </c>
      <c r="F17" s="172">
        <v>20</v>
      </c>
      <c r="G17" s="134"/>
      <c r="H17" s="135"/>
      <c r="I17" s="173">
        <v>10</v>
      </c>
      <c r="J17" s="174">
        <v>20</v>
      </c>
      <c r="K17" s="174">
        <v>2</v>
      </c>
      <c r="L17" s="172"/>
      <c r="M17" s="192"/>
      <c r="N17" s="193"/>
      <c r="O17" s="60"/>
    </row>
    <row r="18" spans="1:15" ht="24.75" customHeight="1">
      <c r="A18" s="136">
        <v>9</v>
      </c>
      <c r="B18" s="167" t="s">
        <v>95</v>
      </c>
      <c r="C18" s="168" t="s">
        <v>30</v>
      </c>
      <c r="D18" s="194">
        <v>10</v>
      </c>
      <c r="E18" s="195">
        <v>5</v>
      </c>
      <c r="F18" s="195">
        <v>5</v>
      </c>
      <c r="G18" s="169"/>
      <c r="H18" s="170"/>
      <c r="I18" s="196">
        <v>5</v>
      </c>
      <c r="J18" s="197">
        <v>5</v>
      </c>
      <c r="K18" s="197">
        <v>1</v>
      </c>
      <c r="L18" s="195"/>
      <c r="M18" s="198"/>
      <c r="N18" s="199"/>
      <c r="O18" s="60"/>
    </row>
    <row r="19" spans="1:15" ht="24.75" customHeight="1">
      <c r="A19" s="136">
        <v>10</v>
      </c>
      <c r="B19" s="137" t="s">
        <v>96</v>
      </c>
      <c r="C19" s="138" t="s">
        <v>38</v>
      </c>
      <c r="D19" s="200">
        <v>30</v>
      </c>
      <c r="E19" s="201"/>
      <c r="F19" s="201">
        <v>30</v>
      </c>
      <c r="G19" s="139"/>
      <c r="H19" s="140"/>
      <c r="I19" s="196"/>
      <c r="J19" s="197">
        <v>15</v>
      </c>
      <c r="K19" s="197">
        <v>1</v>
      </c>
      <c r="L19" s="201"/>
      <c r="M19" s="201">
        <v>15</v>
      </c>
      <c r="N19" s="202">
        <v>1</v>
      </c>
      <c r="O19" s="60"/>
    </row>
    <row r="20" spans="1:15" ht="28.5" customHeight="1">
      <c r="A20" s="136">
        <v>11</v>
      </c>
      <c r="B20" s="137" t="s">
        <v>97</v>
      </c>
      <c r="C20" s="160" t="s">
        <v>30</v>
      </c>
      <c r="D20" s="200">
        <v>90</v>
      </c>
      <c r="E20" s="201"/>
      <c r="F20" s="201"/>
      <c r="G20" s="148"/>
      <c r="H20" s="203">
        <v>90</v>
      </c>
      <c r="I20" s="196"/>
      <c r="J20" s="197"/>
      <c r="K20" s="197"/>
      <c r="L20" s="201"/>
      <c r="M20" s="201">
        <v>90</v>
      </c>
      <c r="N20" s="202">
        <v>4</v>
      </c>
      <c r="O20" s="60"/>
    </row>
    <row r="21" spans="1:15" ht="27.75" customHeight="1" thickBot="1">
      <c r="A21" s="62"/>
      <c r="B21" s="67" t="s">
        <v>15</v>
      </c>
      <c r="C21" s="78"/>
      <c r="D21" s="204">
        <v>420</v>
      </c>
      <c r="E21" s="205">
        <f>SUM(E10:E18)</f>
        <v>95</v>
      </c>
      <c r="F21" s="205">
        <f>SUM(F10:F20)</f>
        <v>185</v>
      </c>
      <c r="G21" s="205">
        <f>SUM(G10:G16)</f>
        <v>0</v>
      </c>
      <c r="H21" s="206">
        <f>SUM(H10:H20)</f>
        <v>140</v>
      </c>
      <c r="I21" s="207">
        <v>55</v>
      </c>
      <c r="J21" s="208">
        <v>130</v>
      </c>
      <c r="K21" s="208">
        <f>SUM(K9:K20)</f>
        <v>13</v>
      </c>
      <c r="L21" s="205">
        <f>SUM(L11:L17)</f>
        <v>40</v>
      </c>
      <c r="M21" s="209">
        <v>195</v>
      </c>
      <c r="N21" s="206">
        <f>SUM(N11:N20)</f>
        <v>13</v>
      </c>
      <c r="O21" s="60"/>
    </row>
    <row r="22" spans="1:15" ht="15" thickTop="1">
      <c r="B22" s="56"/>
      <c r="C22" s="79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</row>
    <row r="23" spans="1:15">
      <c r="B23" s="105" t="s">
        <v>98</v>
      </c>
    </row>
  </sheetData>
  <mergeCells count="15">
    <mergeCell ref="L4:N4"/>
    <mergeCell ref="I5:N5"/>
    <mergeCell ref="I6:J6"/>
    <mergeCell ref="K6:K7"/>
    <mergeCell ref="L6:M6"/>
    <mergeCell ref="N6:N7"/>
    <mergeCell ref="C5:C7"/>
    <mergeCell ref="D5:H5"/>
    <mergeCell ref="A5:A7"/>
    <mergeCell ref="B5:B7"/>
    <mergeCell ref="D6:D7"/>
    <mergeCell ref="E6:E7"/>
    <mergeCell ref="F6:F7"/>
    <mergeCell ref="G6:G7"/>
    <mergeCell ref="H6:H7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1"/>
  <sheetViews>
    <sheetView workbookViewId="0">
      <selection activeCell="I3" sqref="I3"/>
    </sheetView>
  </sheetViews>
  <sheetFormatPr defaultRowHeight="14.25"/>
  <cols>
    <col min="1" max="1" width="3.625" customWidth="1"/>
    <col min="2" max="2" width="34.25" customWidth="1"/>
    <col min="3" max="3" width="4" style="72" customWidth="1"/>
    <col min="4" max="4" width="3.5" customWidth="1"/>
    <col min="5" max="5" width="3.625" customWidth="1"/>
    <col min="6" max="8" width="3.5" customWidth="1"/>
    <col min="9" max="10" width="3.75" customWidth="1"/>
    <col min="11" max="11" width="3.625" customWidth="1"/>
    <col min="12" max="12" width="4.125" customWidth="1"/>
    <col min="13" max="13" width="3.75" customWidth="1"/>
    <col min="14" max="14" width="4" customWidth="1"/>
  </cols>
  <sheetData>
    <row r="2" spans="1:16" ht="15.75">
      <c r="B2" s="61" t="s">
        <v>99</v>
      </c>
      <c r="C2" s="71"/>
      <c r="D2" s="61"/>
      <c r="E2" s="61"/>
      <c r="F2" s="61"/>
      <c r="G2" s="61" t="s">
        <v>81</v>
      </c>
      <c r="H2" s="61"/>
      <c r="I2" s="61"/>
      <c r="J2" s="61"/>
      <c r="K2" s="61"/>
      <c r="L2" s="61"/>
      <c r="M2" s="61"/>
      <c r="P2" s="61"/>
    </row>
    <row r="3" spans="1:16" ht="15.75">
      <c r="B3" s="61" t="s">
        <v>100</v>
      </c>
      <c r="C3" s="71"/>
      <c r="D3" s="61"/>
      <c r="E3" s="61"/>
      <c r="F3" s="61"/>
      <c r="H3" s="61"/>
      <c r="I3" s="61" t="s">
        <v>121</v>
      </c>
      <c r="J3" s="61"/>
      <c r="K3" s="61"/>
      <c r="L3" s="61"/>
      <c r="M3" s="61"/>
      <c r="P3" s="61"/>
    </row>
    <row r="4" spans="1:16" ht="15" thickBot="1">
      <c r="L4" s="251"/>
      <c r="M4" s="251"/>
      <c r="N4" s="251"/>
    </row>
    <row r="5" spans="1:16" ht="15" thickTop="1">
      <c r="A5" s="244" t="s">
        <v>7</v>
      </c>
      <c r="B5" s="246" t="s">
        <v>8</v>
      </c>
      <c r="C5" s="239" t="s">
        <v>9</v>
      </c>
      <c r="D5" s="241" t="s">
        <v>10</v>
      </c>
      <c r="E5" s="242"/>
      <c r="F5" s="242"/>
      <c r="G5" s="242"/>
      <c r="H5" s="243"/>
      <c r="I5" s="242" t="s">
        <v>12</v>
      </c>
      <c r="J5" s="242"/>
      <c r="K5" s="242"/>
      <c r="L5" s="242"/>
      <c r="M5" s="242"/>
      <c r="N5" s="243"/>
    </row>
    <row r="6" spans="1:16" ht="14.25" customHeight="1">
      <c r="A6" s="245"/>
      <c r="B6" s="247"/>
      <c r="C6" s="240"/>
      <c r="D6" s="248" t="s">
        <v>15</v>
      </c>
      <c r="E6" s="249" t="s">
        <v>16</v>
      </c>
      <c r="F6" s="249" t="s">
        <v>83</v>
      </c>
      <c r="G6" s="249" t="s">
        <v>84</v>
      </c>
      <c r="H6" s="250" t="s">
        <v>85</v>
      </c>
      <c r="I6" s="252" t="s">
        <v>24</v>
      </c>
      <c r="J6" s="253"/>
      <c r="K6" s="254" t="s">
        <v>22</v>
      </c>
      <c r="L6" s="256" t="s">
        <v>25</v>
      </c>
      <c r="M6" s="257"/>
      <c r="N6" s="258" t="s">
        <v>22</v>
      </c>
    </row>
    <row r="7" spans="1:16" ht="42.75" customHeight="1">
      <c r="A7" s="245"/>
      <c r="B7" s="247"/>
      <c r="C7" s="240"/>
      <c r="D7" s="248"/>
      <c r="E7" s="249"/>
      <c r="F7" s="249"/>
      <c r="G7" s="249"/>
      <c r="H7" s="250"/>
      <c r="I7" s="52" t="s">
        <v>26</v>
      </c>
      <c r="J7" s="53" t="s">
        <v>27</v>
      </c>
      <c r="K7" s="255"/>
      <c r="L7" s="47" t="s">
        <v>26</v>
      </c>
      <c r="M7" s="48" t="s">
        <v>27</v>
      </c>
      <c r="N7" s="260"/>
    </row>
    <row r="8" spans="1:16">
      <c r="A8" s="51">
        <v>1</v>
      </c>
      <c r="B8" s="66">
        <v>2</v>
      </c>
      <c r="C8" s="73">
        <v>3</v>
      </c>
      <c r="D8" s="55">
        <v>4</v>
      </c>
      <c r="E8" s="49">
        <v>5</v>
      </c>
      <c r="F8" s="49">
        <v>6</v>
      </c>
      <c r="G8" s="49">
        <v>7</v>
      </c>
      <c r="H8" s="50">
        <v>8</v>
      </c>
      <c r="I8" s="65">
        <v>9</v>
      </c>
      <c r="J8" s="54">
        <v>10</v>
      </c>
      <c r="K8" s="54">
        <v>11</v>
      </c>
      <c r="L8" s="49">
        <v>12</v>
      </c>
      <c r="M8" s="49">
        <v>13</v>
      </c>
      <c r="N8" s="50">
        <v>14</v>
      </c>
    </row>
    <row r="9" spans="1:16" s="77" customFormat="1" ht="27.75" customHeight="1">
      <c r="A9" s="80"/>
      <c r="B9" s="70" t="s">
        <v>101</v>
      </c>
      <c r="C9" s="74"/>
      <c r="D9" s="81"/>
      <c r="E9" s="82"/>
      <c r="F9" s="82"/>
      <c r="G9" s="82"/>
      <c r="H9" s="83"/>
      <c r="I9" s="84"/>
      <c r="J9" s="85"/>
      <c r="K9" s="85"/>
      <c r="L9" s="82"/>
      <c r="M9" s="82"/>
      <c r="N9" s="83"/>
    </row>
    <row r="10" spans="1:16" ht="22.5" customHeight="1">
      <c r="A10" s="141">
        <v>1</v>
      </c>
      <c r="B10" s="96" t="s">
        <v>102</v>
      </c>
      <c r="C10" s="98" t="s">
        <v>46</v>
      </c>
      <c r="D10" s="171">
        <v>50</v>
      </c>
      <c r="E10" s="172">
        <v>20</v>
      </c>
      <c r="F10" s="172">
        <v>30</v>
      </c>
      <c r="G10" s="75"/>
      <c r="H10" s="125"/>
      <c r="I10" s="173">
        <v>20</v>
      </c>
      <c r="J10" s="174">
        <v>30</v>
      </c>
      <c r="K10" s="174">
        <v>4</v>
      </c>
      <c r="L10" s="172"/>
      <c r="M10" s="172"/>
      <c r="N10" s="161"/>
    </row>
    <row r="11" spans="1:16" ht="21.75" customHeight="1">
      <c r="A11" s="141">
        <v>2</v>
      </c>
      <c r="B11" s="96" t="s">
        <v>103</v>
      </c>
      <c r="C11" s="107" t="s">
        <v>46</v>
      </c>
      <c r="D11" s="171">
        <v>45</v>
      </c>
      <c r="E11" s="172">
        <v>15</v>
      </c>
      <c r="F11" s="172">
        <v>30</v>
      </c>
      <c r="G11" s="75"/>
      <c r="H11" s="125"/>
      <c r="I11" s="173">
        <v>15</v>
      </c>
      <c r="J11" s="174">
        <v>30</v>
      </c>
      <c r="K11" s="174">
        <v>3</v>
      </c>
      <c r="L11" s="172"/>
      <c r="M11" s="172"/>
      <c r="N11" s="161"/>
    </row>
    <row r="12" spans="1:16" ht="21" customHeight="1">
      <c r="A12" s="141">
        <v>3</v>
      </c>
      <c r="B12" s="96" t="s">
        <v>104</v>
      </c>
      <c r="C12" s="98" t="s">
        <v>38</v>
      </c>
      <c r="D12" s="171">
        <v>30</v>
      </c>
      <c r="E12" s="172">
        <v>30</v>
      </c>
      <c r="F12" s="172"/>
      <c r="G12" s="75"/>
      <c r="H12" s="125"/>
      <c r="I12" s="173"/>
      <c r="J12" s="174"/>
      <c r="K12" s="174"/>
      <c r="L12" s="172">
        <v>30</v>
      </c>
      <c r="M12" s="172"/>
      <c r="N12" s="161">
        <v>2</v>
      </c>
    </row>
    <row r="13" spans="1:16" ht="27" customHeight="1">
      <c r="A13" s="141">
        <v>4</v>
      </c>
      <c r="B13" s="96" t="s">
        <v>105</v>
      </c>
      <c r="C13" s="100" t="s">
        <v>30</v>
      </c>
      <c r="D13" s="171">
        <v>25</v>
      </c>
      <c r="E13" s="172">
        <v>25</v>
      </c>
      <c r="F13" s="172"/>
      <c r="G13" s="75"/>
      <c r="H13" s="125"/>
      <c r="I13" s="173">
        <v>25</v>
      </c>
      <c r="J13" s="174"/>
      <c r="K13" s="174">
        <v>1</v>
      </c>
      <c r="L13" s="172"/>
      <c r="M13" s="172"/>
      <c r="N13" s="161"/>
    </row>
    <row r="14" spans="1:16" ht="21" customHeight="1">
      <c r="A14" s="141">
        <v>5</v>
      </c>
      <c r="B14" s="96" t="s">
        <v>106</v>
      </c>
      <c r="C14" s="98" t="s">
        <v>38</v>
      </c>
      <c r="D14" s="171">
        <v>50</v>
      </c>
      <c r="E14" s="172">
        <v>20</v>
      </c>
      <c r="F14" s="172">
        <v>30</v>
      </c>
      <c r="G14" s="142"/>
      <c r="H14" s="143"/>
      <c r="I14" s="173"/>
      <c r="J14" s="174"/>
      <c r="K14" s="174"/>
      <c r="L14" s="172">
        <v>20</v>
      </c>
      <c r="M14" s="172">
        <v>30</v>
      </c>
      <c r="N14" s="161">
        <v>5</v>
      </c>
    </row>
    <row r="15" spans="1:16" ht="21" customHeight="1">
      <c r="A15" s="141">
        <v>6</v>
      </c>
      <c r="B15" s="96" t="s">
        <v>107</v>
      </c>
      <c r="C15" s="100" t="s">
        <v>30</v>
      </c>
      <c r="D15" s="171">
        <v>25</v>
      </c>
      <c r="E15" s="172">
        <v>25</v>
      </c>
      <c r="F15" s="172"/>
      <c r="G15" s="142"/>
      <c r="H15" s="143"/>
      <c r="I15" s="173">
        <v>25</v>
      </c>
      <c r="J15" s="174"/>
      <c r="K15" s="174">
        <v>1</v>
      </c>
      <c r="L15" s="172"/>
      <c r="M15" s="172"/>
      <c r="N15" s="161"/>
    </row>
    <row r="16" spans="1:16" ht="21" customHeight="1">
      <c r="A16" s="144">
        <v>7</v>
      </c>
      <c r="B16" s="96" t="s">
        <v>108</v>
      </c>
      <c r="C16" s="100" t="s">
        <v>30</v>
      </c>
      <c r="D16" s="171">
        <v>30</v>
      </c>
      <c r="E16" s="172"/>
      <c r="F16" s="172">
        <v>30</v>
      </c>
      <c r="G16" s="142"/>
      <c r="H16" s="143"/>
      <c r="I16" s="173"/>
      <c r="J16" s="174"/>
      <c r="K16" s="174"/>
      <c r="L16" s="172"/>
      <c r="M16" s="172">
        <v>30</v>
      </c>
      <c r="N16" s="161">
        <v>2</v>
      </c>
    </row>
    <row r="17" spans="1:14" ht="21" customHeight="1">
      <c r="A17" s="144">
        <v>8</v>
      </c>
      <c r="B17" s="96" t="s">
        <v>95</v>
      </c>
      <c r="C17" s="100" t="s">
        <v>30</v>
      </c>
      <c r="D17" s="171">
        <v>45</v>
      </c>
      <c r="E17" s="172">
        <v>15</v>
      </c>
      <c r="F17" s="172">
        <v>30</v>
      </c>
      <c r="G17" s="142"/>
      <c r="H17" s="143"/>
      <c r="I17" s="173"/>
      <c r="J17" s="174"/>
      <c r="K17" s="174"/>
      <c r="L17" s="172">
        <v>15</v>
      </c>
      <c r="M17" s="172">
        <v>30</v>
      </c>
      <c r="N17" s="161">
        <v>2</v>
      </c>
    </row>
    <row r="18" spans="1:14" ht="21" customHeight="1">
      <c r="A18" s="144">
        <v>9</v>
      </c>
      <c r="B18" s="96" t="s">
        <v>109</v>
      </c>
      <c r="C18" s="100" t="s">
        <v>30</v>
      </c>
      <c r="D18" s="171">
        <v>90</v>
      </c>
      <c r="E18" s="172"/>
      <c r="F18" s="172"/>
      <c r="G18" s="142"/>
      <c r="H18" s="143">
        <v>90</v>
      </c>
      <c r="I18" s="173"/>
      <c r="J18" s="174">
        <v>45</v>
      </c>
      <c r="K18" s="174">
        <v>2</v>
      </c>
      <c r="L18" s="172"/>
      <c r="M18" s="172">
        <v>45</v>
      </c>
      <c r="N18" s="161">
        <v>2</v>
      </c>
    </row>
    <row r="19" spans="1:14" ht="21" customHeight="1">
      <c r="A19" s="144">
        <v>10</v>
      </c>
      <c r="B19" s="145" t="s">
        <v>96</v>
      </c>
      <c r="C19" s="108" t="s">
        <v>38</v>
      </c>
      <c r="D19" s="175">
        <v>30</v>
      </c>
      <c r="E19" s="75"/>
      <c r="F19" s="75">
        <v>30</v>
      </c>
      <c r="G19" s="146"/>
      <c r="H19" s="125"/>
      <c r="I19" s="173"/>
      <c r="J19" s="174">
        <v>15</v>
      </c>
      <c r="K19" s="174">
        <v>1</v>
      </c>
      <c r="L19" s="75"/>
      <c r="M19" s="75">
        <v>15</v>
      </c>
      <c r="N19" s="125">
        <v>1</v>
      </c>
    </row>
    <row r="20" spans="1:14" ht="21" customHeight="1" thickBot="1">
      <c r="A20" s="147"/>
      <c r="B20" s="68" t="s">
        <v>15</v>
      </c>
      <c r="C20" s="88"/>
      <c r="D20" s="176">
        <f>SUM(D10:D19)</f>
        <v>420</v>
      </c>
      <c r="E20" s="177">
        <f>SUM(E10:E18)</f>
        <v>150</v>
      </c>
      <c r="F20" s="177">
        <v>180</v>
      </c>
      <c r="G20" s="177">
        <f>SUM(G10:G15)</f>
        <v>0</v>
      </c>
      <c r="H20" s="178">
        <f>SUM(H10:H18)</f>
        <v>90</v>
      </c>
      <c r="I20" s="179">
        <f>SUM(I10:I18)</f>
        <v>85</v>
      </c>
      <c r="J20" s="180">
        <v>120</v>
      </c>
      <c r="K20" s="180">
        <f>SUM(K10:K19)</f>
        <v>12</v>
      </c>
      <c r="L20" s="177">
        <f>SUM(L10:L18)</f>
        <v>65</v>
      </c>
      <c r="M20" s="177">
        <v>150</v>
      </c>
      <c r="N20" s="178">
        <f>SUM(N10:N19)</f>
        <v>14</v>
      </c>
    </row>
    <row r="21" spans="1:14" ht="23.25" customHeight="1" thickTop="1">
      <c r="A21" s="123"/>
      <c r="B21" s="122"/>
    </row>
  </sheetData>
  <mergeCells count="15">
    <mergeCell ref="L4:N4"/>
    <mergeCell ref="A5:A7"/>
    <mergeCell ref="B5:B7"/>
    <mergeCell ref="C5:C7"/>
    <mergeCell ref="D5:H5"/>
    <mergeCell ref="I5:N5"/>
    <mergeCell ref="D6:D7"/>
    <mergeCell ref="E6:E7"/>
    <mergeCell ref="F6:F7"/>
    <mergeCell ref="G6:G7"/>
    <mergeCell ref="H6:H7"/>
    <mergeCell ref="I6:J6"/>
    <mergeCell ref="K6:K7"/>
    <mergeCell ref="L6:M6"/>
    <mergeCell ref="N6:N7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2"/>
  <sheetViews>
    <sheetView zoomScaleNormal="100" workbookViewId="0">
      <selection activeCell="G3" sqref="G3"/>
    </sheetView>
  </sheetViews>
  <sheetFormatPr defaultRowHeight="14.25"/>
  <cols>
    <col min="1" max="1" width="3.75" customWidth="1"/>
    <col min="2" max="2" width="33.75" customWidth="1"/>
    <col min="3" max="3" width="3.625" style="72" customWidth="1"/>
    <col min="4" max="4" width="3.5" customWidth="1"/>
    <col min="5" max="5" width="4" customWidth="1"/>
    <col min="6" max="6" width="3.5" customWidth="1"/>
    <col min="7" max="7" width="4" customWidth="1"/>
    <col min="8" max="8" width="5" customWidth="1"/>
    <col min="9" max="9" width="3.75" customWidth="1"/>
    <col min="10" max="10" width="3.25" customWidth="1"/>
    <col min="11" max="11" width="4.875" customWidth="1"/>
    <col min="12" max="12" width="3.625" customWidth="1"/>
    <col min="13" max="13" width="3.25" customWidth="1"/>
    <col min="14" max="14" width="3.375" customWidth="1"/>
  </cols>
  <sheetData>
    <row r="2" spans="1:16" ht="15.75">
      <c r="B2" s="61" t="s">
        <v>99</v>
      </c>
      <c r="C2" s="71"/>
      <c r="D2" s="61"/>
      <c r="E2" s="61"/>
      <c r="F2" s="61"/>
      <c r="G2" s="61" t="s">
        <v>81</v>
      </c>
      <c r="H2" s="61"/>
      <c r="I2" s="61"/>
      <c r="J2" s="61"/>
      <c r="K2" s="61"/>
      <c r="L2" s="61"/>
      <c r="M2" s="61"/>
      <c r="P2" s="61"/>
    </row>
    <row r="3" spans="1:16" ht="15.75">
      <c r="B3" s="61" t="s">
        <v>110</v>
      </c>
      <c r="C3" s="71"/>
      <c r="D3" s="61"/>
      <c r="E3" s="61"/>
      <c r="F3" s="61"/>
      <c r="G3" s="61" t="s">
        <v>121</v>
      </c>
      <c r="H3" s="61"/>
      <c r="I3" s="61"/>
      <c r="J3" s="61"/>
      <c r="K3" s="61"/>
      <c r="L3" s="61"/>
      <c r="M3" s="61"/>
      <c r="P3" s="61"/>
    </row>
    <row r="4" spans="1:16" ht="15" thickBot="1">
      <c r="L4" s="251"/>
      <c r="M4" s="251"/>
      <c r="N4" s="251"/>
    </row>
    <row r="5" spans="1:16" ht="15" customHeight="1" thickTop="1">
      <c r="A5" s="244" t="s">
        <v>7</v>
      </c>
      <c r="B5" s="246" t="s">
        <v>8</v>
      </c>
      <c r="C5" s="239" t="s">
        <v>9</v>
      </c>
      <c r="D5" s="241" t="s">
        <v>10</v>
      </c>
      <c r="E5" s="242"/>
      <c r="F5" s="242"/>
      <c r="G5" s="242"/>
      <c r="H5" s="243"/>
      <c r="I5" s="242" t="s">
        <v>12</v>
      </c>
      <c r="J5" s="242"/>
      <c r="K5" s="242"/>
      <c r="L5" s="242"/>
      <c r="M5" s="242"/>
      <c r="N5" s="243"/>
    </row>
    <row r="6" spans="1:16" ht="14.25" customHeight="1">
      <c r="A6" s="245"/>
      <c r="B6" s="247"/>
      <c r="C6" s="240"/>
      <c r="D6" s="248" t="s">
        <v>15</v>
      </c>
      <c r="E6" s="249" t="s">
        <v>16</v>
      </c>
      <c r="F6" s="249" t="s">
        <v>83</v>
      </c>
      <c r="G6" s="249" t="s">
        <v>84</v>
      </c>
      <c r="H6" s="250" t="s">
        <v>85</v>
      </c>
      <c r="I6" s="252" t="s">
        <v>24</v>
      </c>
      <c r="J6" s="253"/>
      <c r="K6" s="254" t="s">
        <v>22</v>
      </c>
      <c r="L6" s="256" t="s">
        <v>25</v>
      </c>
      <c r="M6" s="257"/>
      <c r="N6" s="258" t="s">
        <v>22</v>
      </c>
    </row>
    <row r="7" spans="1:16" ht="47.25" customHeight="1">
      <c r="A7" s="245"/>
      <c r="B7" s="247"/>
      <c r="C7" s="240"/>
      <c r="D7" s="248"/>
      <c r="E7" s="249"/>
      <c r="F7" s="249"/>
      <c r="G7" s="249"/>
      <c r="H7" s="250"/>
      <c r="I7" s="52" t="s">
        <v>26</v>
      </c>
      <c r="J7" s="53" t="s">
        <v>27</v>
      </c>
      <c r="K7" s="255"/>
      <c r="L7" s="47" t="s">
        <v>26</v>
      </c>
      <c r="M7" s="48" t="s">
        <v>27</v>
      </c>
      <c r="N7" s="260"/>
    </row>
    <row r="8" spans="1:16">
      <c r="A8" s="51">
        <v>1</v>
      </c>
      <c r="B8" s="66">
        <v>2</v>
      </c>
      <c r="C8" s="73">
        <v>3</v>
      </c>
      <c r="D8" s="55">
        <v>4</v>
      </c>
      <c r="E8" s="49">
        <v>5</v>
      </c>
      <c r="F8" s="49">
        <v>6</v>
      </c>
      <c r="G8" s="49">
        <v>7</v>
      </c>
      <c r="H8" s="50">
        <v>8</v>
      </c>
      <c r="I8" s="65">
        <v>9</v>
      </c>
      <c r="J8" s="54">
        <v>10</v>
      </c>
      <c r="K8" s="54">
        <v>11</v>
      </c>
      <c r="L8" s="49">
        <v>12</v>
      </c>
      <c r="M8" s="49">
        <v>13</v>
      </c>
      <c r="N8" s="50">
        <v>14</v>
      </c>
    </row>
    <row r="9" spans="1:16" s="77" customFormat="1" ht="27.75" customHeight="1">
      <c r="A9" s="80"/>
      <c r="B9" s="70" t="s">
        <v>111</v>
      </c>
      <c r="C9" s="74"/>
      <c r="D9" s="81"/>
      <c r="E9" s="82"/>
      <c r="F9" s="82"/>
      <c r="G9" s="82"/>
      <c r="H9" s="83"/>
      <c r="I9" s="84"/>
      <c r="J9" s="85"/>
      <c r="K9" s="85"/>
      <c r="L9" s="82"/>
      <c r="M9" s="82"/>
      <c r="N9" s="83"/>
    </row>
    <row r="10" spans="1:16" ht="33" customHeight="1">
      <c r="A10" s="57">
        <v>1</v>
      </c>
      <c r="B10" s="96" t="s">
        <v>112</v>
      </c>
      <c r="C10" s="98" t="s">
        <v>46</v>
      </c>
      <c r="D10" s="171">
        <v>45</v>
      </c>
      <c r="E10" s="172">
        <v>15</v>
      </c>
      <c r="F10" s="172">
        <v>30</v>
      </c>
      <c r="G10" s="92"/>
      <c r="H10" s="94"/>
      <c r="I10" s="173">
        <v>15</v>
      </c>
      <c r="J10" s="174">
        <v>30</v>
      </c>
      <c r="K10" s="174">
        <v>3</v>
      </c>
      <c r="L10" s="172"/>
      <c r="M10" s="172"/>
      <c r="N10" s="161"/>
    </row>
    <row r="11" spans="1:16" ht="30.75" customHeight="1">
      <c r="A11" s="57">
        <v>2</v>
      </c>
      <c r="B11" s="97" t="s">
        <v>113</v>
      </c>
      <c r="C11" s="98" t="s">
        <v>46</v>
      </c>
      <c r="D11" s="171">
        <v>40</v>
      </c>
      <c r="E11" s="172">
        <v>10</v>
      </c>
      <c r="F11" s="172">
        <v>30</v>
      </c>
      <c r="G11" s="92"/>
      <c r="H11" s="94"/>
      <c r="I11" s="173">
        <v>10</v>
      </c>
      <c r="J11" s="174">
        <v>30</v>
      </c>
      <c r="K11" s="174">
        <v>2</v>
      </c>
      <c r="L11" s="172"/>
      <c r="M11" s="172"/>
      <c r="N11" s="161"/>
    </row>
    <row r="12" spans="1:16" ht="23.25" customHeight="1">
      <c r="A12" s="57">
        <v>3</v>
      </c>
      <c r="B12" s="97" t="s">
        <v>114</v>
      </c>
      <c r="C12" s="162" t="s">
        <v>30</v>
      </c>
      <c r="D12" s="171">
        <v>40</v>
      </c>
      <c r="E12" s="172">
        <v>10</v>
      </c>
      <c r="F12" s="172">
        <v>30</v>
      </c>
      <c r="G12" s="92"/>
      <c r="H12" s="94"/>
      <c r="I12" s="173">
        <v>10</v>
      </c>
      <c r="J12" s="174">
        <v>30</v>
      </c>
      <c r="K12" s="174">
        <v>2</v>
      </c>
      <c r="L12" s="181"/>
      <c r="M12" s="181"/>
      <c r="N12" s="184"/>
    </row>
    <row r="13" spans="1:16" ht="23.25" customHeight="1">
      <c r="A13" s="57">
        <v>4</v>
      </c>
      <c r="B13" s="97" t="s">
        <v>115</v>
      </c>
      <c r="C13" s="162" t="s">
        <v>30</v>
      </c>
      <c r="D13" s="171">
        <v>30</v>
      </c>
      <c r="E13" s="181"/>
      <c r="F13" s="172">
        <v>15</v>
      </c>
      <c r="G13" s="92"/>
      <c r="H13" s="94">
        <v>15</v>
      </c>
      <c r="I13" s="182"/>
      <c r="J13" s="174">
        <v>30</v>
      </c>
      <c r="K13" s="174">
        <v>2</v>
      </c>
      <c r="L13" s="172"/>
      <c r="M13" s="172"/>
      <c r="N13" s="161"/>
    </row>
    <row r="14" spans="1:16" ht="30" customHeight="1">
      <c r="A14" s="57">
        <v>5</v>
      </c>
      <c r="B14" s="97" t="s">
        <v>116</v>
      </c>
      <c r="C14" s="99" t="s">
        <v>38</v>
      </c>
      <c r="D14" s="171">
        <v>50</v>
      </c>
      <c r="E14" s="172">
        <v>20</v>
      </c>
      <c r="F14" s="172">
        <v>30</v>
      </c>
      <c r="G14" s="92"/>
      <c r="H14" s="94"/>
      <c r="I14" s="173"/>
      <c r="J14" s="174"/>
      <c r="K14" s="174"/>
      <c r="L14" s="172">
        <v>20</v>
      </c>
      <c r="M14" s="172">
        <v>30</v>
      </c>
      <c r="N14" s="161">
        <v>3</v>
      </c>
    </row>
    <row r="15" spans="1:16" ht="22.5" customHeight="1">
      <c r="A15" s="57">
        <v>6</v>
      </c>
      <c r="B15" s="97" t="s">
        <v>117</v>
      </c>
      <c r="C15" s="99" t="s">
        <v>38</v>
      </c>
      <c r="D15" s="171">
        <v>40</v>
      </c>
      <c r="E15" s="172">
        <v>10</v>
      </c>
      <c r="F15" s="172">
        <v>30</v>
      </c>
      <c r="G15" s="92"/>
      <c r="H15" s="94"/>
      <c r="I15" s="173"/>
      <c r="J15" s="174"/>
      <c r="K15" s="174"/>
      <c r="L15" s="172">
        <v>10</v>
      </c>
      <c r="M15" s="172">
        <v>30</v>
      </c>
      <c r="N15" s="161">
        <v>3</v>
      </c>
    </row>
    <row r="16" spans="1:16" ht="25.5" customHeight="1">
      <c r="A16" s="58">
        <v>7</v>
      </c>
      <c r="B16" s="97" t="s">
        <v>118</v>
      </c>
      <c r="C16" s="100" t="s">
        <v>30</v>
      </c>
      <c r="D16" s="171">
        <v>40</v>
      </c>
      <c r="E16" s="172">
        <v>10</v>
      </c>
      <c r="F16" s="172">
        <v>30</v>
      </c>
      <c r="G16" s="93"/>
      <c r="H16" s="95"/>
      <c r="I16" s="182"/>
      <c r="J16" s="185"/>
      <c r="K16" s="185"/>
      <c r="L16" s="172">
        <v>10</v>
      </c>
      <c r="M16" s="172">
        <v>30</v>
      </c>
      <c r="N16" s="161">
        <v>3</v>
      </c>
      <c r="O16" s="110"/>
    </row>
    <row r="17" spans="1:15" ht="21" customHeight="1">
      <c r="A17" s="144">
        <v>8</v>
      </c>
      <c r="B17" s="96" t="s">
        <v>95</v>
      </c>
      <c r="C17" s="100" t="s">
        <v>30</v>
      </c>
      <c r="D17" s="171">
        <v>15</v>
      </c>
      <c r="E17" s="172"/>
      <c r="F17" s="172">
        <v>15</v>
      </c>
      <c r="G17" s="142"/>
      <c r="H17" s="143"/>
      <c r="I17" s="173"/>
      <c r="J17" s="174">
        <v>15</v>
      </c>
      <c r="K17" s="174">
        <v>2</v>
      </c>
      <c r="L17" s="172"/>
      <c r="M17" s="172"/>
      <c r="N17" s="161"/>
    </row>
    <row r="18" spans="1:15" ht="21.75" customHeight="1">
      <c r="A18" s="58">
        <v>9</v>
      </c>
      <c r="B18" s="97" t="s">
        <v>119</v>
      </c>
      <c r="C18" s="163" t="s">
        <v>30</v>
      </c>
      <c r="D18" s="183">
        <v>90</v>
      </c>
      <c r="E18" s="172"/>
      <c r="F18" s="172"/>
      <c r="G18" s="93"/>
      <c r="H18" s="95">
        <v>90</v>
      </c>
      <c r="I18" s="173"/>
      <c r="J18" s="174"/>
      <c r="K18" s="174"/>
      <c r="L18" s="172"/>
      <c r="M18" s="172">
        <v>90</v>
      </c>
      <c r="N18" s="161">
        <v>4</v>
      </c>
    </row>
    <row r="19" spans="1:15" ht="21.75" customHeight="1">
      <c r="A19" s="101">
        <v>10</v>
      </c>
      <c r="B19" s="109" t="s">
        <v>96</v>
      </c>
      <c r="C19" s="124" t="s">
        <v>38</v>
      </c>
      <c r="D19" s="186">
        <v>30</v>
      </c>
      <c r="E19" s="75"/>
      <c r="F19" s="75">
        <v>30</v>
      </c>
      <c r="G19" s="111"/>
      <c r="H19" s="94"/>
      <c r="I19" s="173"/>
      <c r="J19" s="174">
        <v>15</v>
      </c>
      <c r="K19" s="174">
        <v>1</v>
      </c>
      <c r="L19" s="75"/>
      <c r="M19" s="187">
        <v>15</v>
      </c>
      <c r="N19" s="125">
        <v>1</v>
      </c>
    </row>
    <row r="20" spans="1:15" ht="18.75" customHeight="1" thickBot="1">
      <c r="A20" s="63"/>
      <c r="B20" s="68" t="s">
        <v>15</v>
      </c>
      <c r="C20" s="89"/>
      <c r="D20" s="188">
        <v>420</v>
      </c>
      <c r="E20" s="177">
        <f>SUM(E10:E18)</f>
        <v>75</v>
      </c>
      <c r="F20" s="177">
        <f>SUM(F10:F19)</f>
        <v>240</v>
      </c>
      <c r="G20" s="177">
        <f>SUM(G10:G16)</f>
        <v>0</v>
      </c>
      <c r="H20" s="178">
        <f>SUM(H10:H18)</f>
        <v>105</v>
      </c>
      <c r="I20" s="179">
        <f>SUM(I9:I18)</f>
        <v>35</v>
      </c>
      <c r="J20" s="180">
        <v>150</v>
      </c>
      <c r="K20" s="180">
        <v>12</v>
      </c>
      <c r="L20" s="177">
        <f>SUM(L9:L18)</f>
        <v>40</v>
      </c>
      <c r="M20" s="177">
        <f>SUM(M10:M19)</f>
        <v>195</v>
      </c>
      <c r="N20" s="178">
        <f>SUM(N10:N19)</f>
        <v>14</v>
      </c>
    </row>
    <row r="21" spans="1:15" ht="26.25" customHeight="1" thickTop="1">
      <c r="A21" s="261" t="s">
        <v>120</v>
      </c>
      <c r="B21" s="261"/>
      <c r="C21" s="261"/>
      <c r="D21" s="261"/>
      <c r="E21" s="261"/>
      <c r="F21" s="261"/>
      <c r="G21" s="261"/>
      <c r="H21" s="261"/>
      <c r="I21" s="261"/>
      <c r="J21" s="261"/>
      <c r="K21" s="261"/>
      <c r="L21" s="261"/>
      <c r="M21" s="261"/>
      <c r="N21" s="261"/>
      <c r="O21" s="261"/>
    </row>
    <row r="22" spans="1:15">
      <c r="A22" s="64" t="s">
        <v>65</v>
      </c>
    </row>
  </sheetData>
  <mergeCells count="16">
    <mergeCell ref="L4:N4"/>
    <mergeCell ref="A5:A7"/>
    <mergeCell ref="B5:B7"/>
    <mergeCell ref="C5:C7"/>
    <mergeCell ref="D5:H5"/>
    <mergeCell ref="A21:O21"/>
    <mergeCell ref="I5:N5"/>
    <mergeCell ref="D6:D7"/>
    <mergeCell ref="E6:E7"/>
    <mergeCell ref="F6:F7"/>
    <mergeCell ref="G6:G7"/>
    <mergeCell ref="H6:H7"/>
    <mergeCell ref="I6:J6"/>
    <mergeCell ref="K6:K7"/>
    <mergeCell ref="L6:M6"/>
    <mergeCell ref="N6:N7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16" sqref="L16"/>
    </sheetView>
  </sheetViews>
  <sheetFormatPr defaultRowHeight="14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2E1EF8726A9D346BD1FDF7C1E9762B8" ma:contentTypeVersion="8" ma:contentTypeDescription="Utwórz nowy dokument." ma:contentTypeScope="" ma:versionID="8f219dadfac3de6ad8a3ac540fe23e89">
  <xsd:schema xmlns:xsd="http://www.w3.org/2001/XMLSchema" xmlns:xs="http://www.w3.org/2001/XMLSchema" xmlns:p="http://schemas.microsoft.com/office/2006/metadata/properties" xmlns:ns2="1567ef0c-d52d-4d22-badc-878e4c519ce3" xmlns:ns3="59632c10-850b-4dfc-8d26-0f4b6c887888" targetNamespace="http://schemas.microsoft.com/office/2006/metadata/properties" ma:root="true" ma:fieldsID="960630173617fad267b9aa31198c9f96" ns2:_="" ns3:_="">
    <xsd:import namespace="1567ef0c-d52d-4d22-badc-878e4c519ce3"/>
    <xsd:import namespace="59632c10-850b-4dfc-8d26-0f4b6c88788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67ef0c-d52d-4d22-badc-878e4c519c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632c10-850b-4dfc-8d26-0f4b6c88788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F4B7BB5-24BF-4912-93CB-160B4B6892B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71E8CC2-0452-4117-832B-46B9F716784C}">
  <ds:schemaRefs>
    <ds:schemaRef ds:uri="http://schemas.microsoft.com/office/2006/documentManagement/types"/>
    <ds:schemaRef ds:uri="1567ef0c-d52d-4d22-badc-878e4c519ce3"/>
    <ds:schemaRef ds:uri="http://schemas.openxmlformats.org/package/2006/metadata/core-properties"/>
    <ds:schemaRef ds:uri="http://purl.org/dc/dcmitype/"/>
    <ds:schemaRef ds:uri="http://purl.org/dc/terms/"/>
    <ds:schemaRef ds:uri="http://schemas.microsoft.com/office/2006/metadata/properties"/>
    <ds:schemaRef ds:uri="59632c10-850b-4dfc-8d26-0f4b6c887888"/>
    <ds:schemaRef ds:uri="http://schemas.microsoft.com/office/infopath/2007/PartnerControl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500B8763-A085-4F4A-894A-A06690215A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567ef0c-d52d-4d22-badc-878e4c519ce3"/>
    <ds:schemaRef ds:uri="59632c10-850b-4dfc-8d26-0f4b6c88788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ogólna</vt:lpstr>
      <vt:lpstr>TZ</vt:lpstr>
      <vt:lpstr>ZiOwHoG</vt:lpstr>
      <vt:lpstr>TB</vt:lpstr>
      <vt:lpstr>Arkusz1</vt:lpstr>
    </vt:vector>
  </TitlesOfParts>
  <Manager/>
  <Company>xxx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Zakład Sp Wodnych</dc:creator>
  <cp:keywords/>
  <dc:description/>
  <cp:lastModifiedBy>Ela</cp:lastModifiedBy>
  <cp:revision/>
  <dcterms:created xsi:type="dcterms:W3CDTF">2010-12-08T07:56:11Z</dcterms:created>
  <dcterms:modified xsi:type="dcterms:W3CDTF">2024-09-03T10:06:01Z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0x01010012E1EF8726A9D346BD1FDF7C1E9762B8</vt:lpwstr>
  </property>
  <property fmtid="{D5CDD505-2E9C-101B-9397-08002B2CF9AE}" pid="3" name="MediaServiceImageTags">
    <vt:lpwstr/>
  </property>
</Properties>
</file>